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181-63524182 ...provozní pozemní objekty rok 2024-2025 - VD\01_ZD\63524182\Díl 2 63524182 RD včetně příloh\"/>
    </mc:Choice>
  </mc:AlternateContent>
  <xr:revisionPtr revIDLastSave="0" documentId="13_ncr:1_{50B75577-CBB7-44C3-AEEB-B204FA6265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ÁŘ NABÍDKY oblast OLC" sheetId="3" r:id="rId1"/>
  </sheets>
  <definedNames>
    <definedName name="_xlnm.Print_Area" localSheetId="0">'FORMULÁŘ NABÍDKY oblast OLC'!$A$1:$U$54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3" l="1"/>
  <c r="H12" i="3"/>
  <c r="L11" i="3"/>
  <c r="L12" i="3"/>
  <c r="D11" i="3"/>
  <c r="L10" i="3"/>
  <c r="H11" i="3"/>
  <c r="H10" i="3"/>
  <c r="H13" i="3" l="1"/>
  <c r="L13" i="3"/>
  <c r="D10" i="3"/>
  <c r="D13" i="3" l="1"/>
  <c r="L16" i="3" s="1"/>
</calcChain>
</file>

<file path=xl/sharedStrings.xml><?xml version="1.0" encoding="utf-8"?>
<sst xmlns="http://schemas.openxmlformats.org/spreadsheetml/2006/main" count="43" uniqueCount="35">
  <si>
    <t>10-39</t>
  </si>
  <si>
    <t>Název veřejné zakázky:</t>
  </si>
  <si>
    <t>vzdálenost km</t>
  </si>
  <si>
    <t>přirážka zvýhodnění</t>
  </si>
  <si>
    <t>váha subkritéria</t>
  </si>
  <si>
    <t>do 9</t>
  </si>
  <si>
    <t>nad 40</t>
  </si>
  <si>
    <t>VYSVĚTLIVKY</t>
  </si>
  <si>
    <t xml:space="preserve">Vzdálenost  km </t>
  </si>
  <si>
    <t xml:space="preserve">vzdálenost se určí podle volně dostupných internetových aplikací pro měření vzdálenosti např. MAPY.CZ </t>
  </si>
  <si>
    <t>Objem Kč</t>
  </si>
  <si>
    <t>včetně vedlejších rozpočtových nákladů a specifikovaného materiálu, bez DPH</t>
  </si>
  <si>
    <t>POZNÁMKA</t>
  </si>
  <si>
    <t>bude upravena cena dílčí zakázky, sestavené v cenové soustavě URS podle pravidel této soustavy.</t>
  </si>
  <si>
    <t xml:space="preserve">vzdálenost místa plnění dílčí zakázky od sídla zadavatele a  její finanční objem </t>
  </si>
  <si>
    <t>Do tabulky se uvede přirážka nebo zvýhodnění číslem :</t>
  </si>
  <si>
    <t>Např.:</t>
  </si>
  <si>
    <t>předpokládaný objem vč.přirážky</t>
  </si>
  <si>
    <t>předpokládaný  čistý objem Kč</t>
  </si>
  <si>
    <t>Objem Kč bez DPH</t>
  </si>
  <si>
    <t>0-50.000,00 Kč bez DPH</t>
  </si>
  <si>
    <t>50.001-200.000,00 Kč bez DPH</t>
  </si>
  <si>
    <t>více než 200.000,00 Kč bez DPH</t>
  </si>
  <si>
    <t>je myšlena nejkratší spojnice  mezi místem plnění tj. výchozím místem zadavatele veřejné zakázky, tím je provozovna OLC - Nerudova 773/1, 779 00 Olomouc ( pro oblast Olomouc), a místem skutečného výkonu prací, vedena po pozemních komunikacích.</t>
  </si>
  <si>
    <t>je myšlena cena díla zpracovaná ve struktuře sborníku směrných cen ÚRS v aktuální databázi cen,</t>
  </si>
  <si>
    <t>Přirážkou nebo zvýhodněním oproti takto sestavené ceně, se zohledňují dvě skutečnosti,</t>
  </si>
  <si>
    <t>NABÍDKOVÁ CENA CELKEM</t>
  </si>
  <si>
    <t>Účastník vyplní podbarvené buňky, v nichž uvede cenové zvýhodnění nebo přirážku, kterou</t>
  </si>
  <si>
    <t>Údržba, opravy a odstraňování závad u SPS v obvodu OŘ OVA 2024 - provozní pozemní objekty rok 2024-2025 - oblast Olomouc</t>
  </si>
  <si>
    <t>číslo VZ: 63524182</t>
  </si>
  <si>
    <t>Příloha č.3a Dílu 2 Zadávací dokumentace:</t>
  </si>
  <si>
    <t>Nabídkový koeficient</t>
  </si>
  <si>
    <r>
      <rPr>
        <b/>
        <sz val="11"/>
        <color indexed="8"/>
        <rFont val="Verdana"/>
        <family val="2"/>
        <charset val="238"/>
      </rPr>
      <t>PŘIRÁŽKA 17%</t>
    </r>
    <r>
      <rPr>
        <sz val="11"/>
        <color theme="1"/>
        <rFont val="Verdana"/>
        <family val="2"/>
        <charset val="238"/>
      </rPr>
      <t xml:space="preserve">    - bude v tabulce zapsána jako číslo  </t>
    </r>
    <r>
      <rPr>
        <b/>
        <sz val="11"/>
        <color indexed="8"/>
        <rFont val="Verdana"/>
        <family val="2"/>
        <charset val="238"/>
      </rPr>
      <t>1,170</t>
    </r>
  </si>
  <si>
    <r>
      <rPr>
        <b/>
        <sz val="11"/>
        <color indexed="8"/>
        <rFont val="Verdana"/>
        <family val="2"/>
        <charset val="238"/>
      </rPr>
      <t>ZVÝHODNĚNÍ 5%</t>
    </r>
    <r>
      <rPr>
        <sz val="11"/>
        <color theme="1"/>
        <rFont val="Verdana"/>
        <family val="2"/>
        <charset val="238"/>
      </rPr>
      <t xml:space="preserve">   - bude v tabulce zapsáno jako číslo   </t>
    </r>
    <r>
      <rPr>
        <b/>
        <sz val="11"/>
        <color indexed="8"/>
        <rFont val="Verdana"/>
        <family val="2"/>
        <charset val="238"/>
      </rPr>
      <t>0,95</t>
    </r>
    <r>
      <rPr>
        <b/>
        <sz val="11"/>
        <color theme="1"/>
        <rFont val="Verdana"/>
        <family val="2"/>
        <charset val="238"/>
      </rPr>
      <t>0</t>
    </r>
  </si>
  <si>
    <r>
      <t xml:space="preserve">bez přirážky nebo zvýhodnění bude uvedeno   </t>
    </r>
    <r>
      <rPr>
        <b/>
        <sz val="11"/>
        <color indexed="8"/>
        <rFont val="Verdana"/>
        <family val="2"/>
        <charset val="238"/>
      </rPr>
      <t>1,00</t>
    </r>
    <r>
      <rPr>
        <b/>
        <sz val="11"/>
        <color theme="1"/>
        <rFont val="Verdana"/>
        <family val="2"/>
        <charset val="238"/>
      </rPr>
      <t>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</si>
</sst>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"/>
  </numFmts>
  <fonts count="31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u/>
      <sz val="10"/>
      <color indexed="36"/>
      <name val="Arial"/>
      <family val="2"/>
      <charset val="238"/>
    </font>
    <font>
      <b/>
      <sz val="11"/>
      <color indexed="52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color indexed="8"/>
      <name val="Verdana"/>
      <family val="2"/>
      <charset val="238"/>
    </font>
    <font>
      <sz val="14"/>
      <color theme="1"/>
      <name val="Verdana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5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334">
    <xf numFmtId="0" fontId="0" fillId="0" borderId="0"/>
    <xf numFmtId="0" fontId="4" fillId="0" borderId="0"/>
    <xf numFmtId="0" fontId="5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8" fillId="0" borderId="1" applyNumberFormat="0" applyFill="0" applyAlignment="0" applyProtection="0"/>
    <xf numFmtId="0" fontId="9" fillId="5" borderId="0" applyNumberFormat="0" applyBorder="0" applyAlignment="0" applyProtection="0"/>
    <xf numFmtId="0" fontId="10" fillId="19" borderId="2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1" borderId="0" applyNumberFormat="0" applyBorder="0" applyAlignment="0" applyProtection="0"/>
    <xf numFmtId="0" fontId="2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6" borderId="6" applyNumberFormat="0" applyFont="0" applyAlignment="0" applyProtection="0"/>
    <xf numFmtId="0" fontId="22" fillId="0" borderId="7" applyNumberFormat="0" applyFill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2" fillId="7" borderId="0" applyNumberFormat="0" applyBorder="0" applyAlignment="0" applyProtection="0"/>
    <xf numFmtId="0" fontId="16" fillId="0" borderId="0"/>
    <xf numFmtId="0" fontId="4" fillId="0" borderId="0"/>
    <xf numFmtId="0" fontId="11" fillId="0" borderId="0" applyNumberFormat="0" applyFill="0" applyBorder="0" applyAlignment="0" applyProtection="0"/>
    <xf numFmtId="0" fontId="13" fillId="8" borderId="8" applyNumberFormat="0" applyAlignment="0" applyProtection="0"/>
    <xf numFmtId="0" fontId="24" fillId="8" borderId="8" applyNumberFormat="0" applyAlignment="0" applyProtection="0"/>
    <xf numFmtId="0" fontId="14" fillId="8" borderId="9" applyNumberFormat="0" applyAlignment="0" applyProtection="0"/>
    <xf numFmtId="0" fontId="15" fillId="0" borderId="0" applyNumberFormat="0" applyFill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8" fillId="0" borderId="29" applyNumberFormat="0" applyFill="0" applyAlignment="0" applyProtection="0"/>
    <xf numFmtId="0" fontId="16" fillId="6" borderId="30" applyNumberFormat="0" applyFont="0" applyAlignment="0" applyProtection="0"/>
    <xf numFmtId="0" fontId="13" fillId="8" borderId="31" applyNumberFormat="0" applyAlignment="0" applyProtection="0"/>
    <xf numFmtId="0" fontId="24" fillId="8" borderId="31" applyNumberFormat="0" applyAlignment="0" applyProtection="0"/>
    <xf numFmtId="0" fontId="14" fillId="8" borderId="32" applyNumberFormat="0" applyAlignment="0" applyProtection="0"/>
    <xf numFmtId="0" fontId="8" fillId="0" borderId="29" applyNumberFormat="0" applyFill="0" applyAlignment="0" applyProtection="0"/>
    <xf numFmtId="0" fontId="4" fillId="0" borderId="0"/>
    <xf numFmtId="0" fontId="24" fillId="8" borderId="31" applyNumberFormat="0" applyAlignment="0" applyProtection="0"/>
    <xf numFmtId="0" fontId="14" fillId="8" borderId="32" applyNumberFormat="0" applyAlignment="0" applyProtection="0"/>
    <xf numFmtId="0" fontId="24" fillId="8" borderId="31" applyNumberFormat="0" applyAlignment="0" applyProtection="0"/>
    <xf numFmtId="0" fontId="13" fillId="8" borderId="31" applyNumberFormat="0" applyAlignment="0" applyProtection="0"/>
    <xf numFmtId="0" fontId="13" fillId="8" borderId="31" applyNumberFormat="0" applyAlignment="0" applyProtection="0"/>
    <xf numFmtId="0" fontId="14" fillId="8" borderId="32" applyNumberFormat="0" applyAlignment="0" applyProtection="0"/>
    <xf numFmtId="0" fontId="24" fillId="8" borderId="31" applyNumberFormat="0" applyAlignment="0" applyProtection="0"/>
    <xf numFmtId="0" fontId="16" fillId="6" borderId="30" applyNumberFormat="0" applyFont="0" applyAlignment="0" applyProtection="0"/>
    <xf numFmtId="0" fontId="16" fillId="6" borderId="30" applyNumberFormat="0" applyFont="0" applyAlignment="0" applyProtection="0"/>
    <xf numFmtId="0" fontId="8" fillId="0" borderId="29" applyNumberFormat="0" applyFill="0" applyAlignment="0" applyProtection="0"/>
    <xf numFmtId="0" fontId="8" fillId="0" borderId="29" applyNumberFormat="0" applyFill="0" applyAlignment="0" applyProtection="0"/>
    <xf numFmtId="0" fontId="16" fillId="6" borderId="30" applyNumberFormat="0" applyFont="0" applyAlignment="0" applyProtection="0"/>
    <xf numFmtId="0" fontId="16" fillId="6" borderId="30" applyNumberFormat="0" applyFont="0" applyAlignment="0" applyProtection="0"/>
    <xf numFmtId="0" fontId="13" fillId="8" borderId="31" applyNumberFormat="0" applyAlignment="0" applyProtection="0"/>
    <xf numFmtId="0" fontId="13" fillId="8" borderId="31" applyNumberFormat="0" applyAlignment="0" applyProtection="0"/>
    <xf numFmtId="0" fontId="24" fillId="8" borderId="31" applyNumberFormat="0" applyAlignment="0" applyProtection="0"/>
    <xf numFmtId="0" fontId="14" fillId="8" borderId="32" applyNumberFormat="0" applyAlignment="0" applyProtection="0"/>
    <xf numFmtId="0" fontId="24" fillId="8" borderId="31" applyNumberFormat="0" applyAlignment="0" applyProtection="0"/>
    <xf numFmtId="0" fontId="14" fillId="8" borderId="32" applyNumberFormat="0" applyAlignment="0" applyProtection="0"/>
    <xf numFmtId="0" fontId="13" fillId="8" borderId="31" applyNumberFormat="0" applyAlignment="0" applyProtection="0"/>
    <xf numFmtId="0" fontId="16" fillId="6" borderId="30" applyNumberFormat="0" applyFont="0" applyAlignment="0" applyProtection="0"/>
    <xf numFmtId="0" fontId="8" fillId="0" borderId="29" applyNumberFormat="0" applyFill="0" applyAlignment="0" applyProtection="0"/>
    <xf numFmtId="0" fontId="14" fillId="8" borderId="32" applyNumberFormat="0" applyAlignment="0" applyProtection="0"/>
    <xf numFmtId="0" fontId="8" fillId="0" borderId="29" applyNumberFormat="0" applyFill="0" applyAlignment="0" applyProtection="0"/>
    <xf numFmtId="0" fontId="14" fillId="8" borderId="32" applyNumberFormat="0" applyAlignment="0" applyProtection="0"/>
    <xf numFmtId="0" fontId="24" fillId="8" borderId="31" applyNumberFormat="0" applyAlignment="0" applyProtection="0"/>
    <xf numFmtId="0" fontId="13" fillId="8" borderId="31" applyNumberFormat="0" applyAlignment="0" applyProtection="0"/>
    <xf numFmtId="0" fontId="16" fillId="6" borderId="30" applyNumberFormat="0" applyFont="0" applyAlignment="0" applyProtection="0"/>
    <xf numFmtId="0" fontId="8" fillId="0" borderId="29" applyNumberFormat="0" applyFill="0" applyAlignment="0" applyProtection="0"/>
    <xf numFmtId="0" fontId="8" fillId="0" borderId="29" applyNumberFormat="0" applyFill="0" applyAlignment="0" applyProtection="0"/>
    <xf numFmtId="0" fontId="16" fillId="6" borderId="30" applyNumberFormat="0" applyFont="0" applyAlignment="0" applyProtection="0"/>
    <xf numFmtId="0" fontId="16" fillId="6" borderId="30" applyNumberFormat="0" applyFont="0" applyAlignment="0" applyProtection="0"/>
    <xf numFmtId="0" fontId="13" fillId="8" borderId="31" applyNumberFormat="0" applyAlignment="0" applyProtection="0"/>
    <xf numFmtId="0" fontId="13" fillId="8" borderId="31" applyNumberFormat="0" applyAlignment="0" applyProtection="0"/>
    <xf numFmtId="0" fontId="24" fillId="8" borderId="31" applyNumberFormat="0" applyAlignment="0" applyProtection="0"/>
    <xf numFmtId="0" fontId="14" fillId="8" borderId="32" applyNumberFormat="0" applyAlignment="0" applyProtection="0"/>
    <xf numFmtId="0" fontId="24" fillId="8" borderId="31" applyNumberFormat="0" applyAlignment="0" applyProtection="0"/>
    <xf numFmtId="0" fontId="14" fillId="8" borderId="32" applyNumberFormat="0" applyAlignment="0" applyProtection="0"/>
    <xf numFmtId="0" fontId="8" fillId="0" borderId="29" applyNumberFormat="0" applyFill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16" fillId="6" borderId="6" applyNumberFormat="0" applyFont="0" applyAlignment="0" applyProtection="0"/>
    <xf numFmtId="0" fontId="14" fillId="8" borderId="38" applyNumberFormat="0" applyAlignment="0" applyProtection="0"/>
    <xf numFmtId="0" fontId="24" fillId="8" borderId="37" applyNumberFormat="0" applyAlignment="0" applyProtection="0"/>
    <xf numFmtId="0" fontId="8" fillId="0" borderId="35" applyNumberFormat="0" applyFill="0" applyAlignment="0" applyProtection="0"/>
    <xf numFmtId="0" fontId="14" fillId="8" borderId="38" applyNumberFormat="0" applyAlignment="0" applyProtection="0"/>
    <xf numFmtId="0" fontId="24" fillId="8" borderId="37" applyNumberFormat="0" applyAlignment="0" applyProtection="0"/>
    <xf numFmtId="0" fontId="14" fillId="8" borderId="38" applyNumberFormat="0" applyAlignment="0" applyProtection="0"/>
    <xf numFmtId="0" fontId="24" fillId="8" borderId="37" applyNumberFormat="0" applyAlignment="0" applyProtection="0"/>
    <xf numFmtId="0" fontId="13" fillId="8" borderId="37" applyNumberFormat="0" applyAlignment="0" applyProtection="0"/>
    <xf numFmtId="0" fontId="13" fillId="8" borderId="37" applyNumberFormat="0" applyAlignment="0" applyProtection="0"/>
    <xf numFmtId="0" fontId="16" fillId="6" borderId="36" applyNumberFormat="0" applyFont="0" applyAlignment="0" applyProtection="0"/>
    <xf numFmtId="0" fontId="16" fillId="6" borderId="36" applyNumberFormat="0" applyFont="0" applyAlignment="0" applyProtection="0"/>
    <xf numFmtId="0" fontId="8" fillId="0" borderId="35" applyNumberFormat="0" applyFill="0" applyAlignment="0" applyProtection="0"/>
    <xf numFmtId="0" fontId="8" fillId="0" borderId="35" applyNumberFormat="0" applyFill="0" applyAlignment="0" applyProtection="0"/>
    <xf numFmtId="0" fontId="16" fillId="6" borderId="36" applyNumberFormat="0" applyFont="0" applyAlignment="0" applyProtection="0"/>
    <xf numFmtId="0" fontId="13" fillId="8" borderId="37" applyNumberFormat="0" applyAlignment="0" applyProtection="0"/>
    <xf numFmtId="0" fontId="24" fillId="8" borderId="37" applyNumberFormat="0" applyAlignment="0" applyProtection="0"/>
    <xf numFmtId="0" fontId="14" fillId="8" borderId="38" applyNumberFormat="0" applyAlignment="0" applyProtection="0"/>
    <xf numFmtId="0" fontId="8" fillId="0" borderId="35" applyNumberFormat="0" applyFill="0" applyAlignment="0" applyProtection="0"/>
    <xf numFmtId="0" fontId="14" fillId="8" borderId="38" applyNumberFormat="0" applyAlignment="0" applyProtection="0"/>
    <xf numFmtId="0" fontId="8" fillId="0" borderId="35" applyNumberFormat="0" applyFill="0" applyAlignment="0" applyProtection="0"/>
    <xf numFmtId="0" fontId="16" fillId="6" borderId="36" applyNumberFormat="0" applyFont="0" applyAlignment="0" applyProtection="0"/>
    <xf numFmtId="0" fontId="13" fillId="8" borderId="37" applyNumberFormat="0" applyAlignment="0" applyProtection="0"/>
    <xf numFmtId="0" fontId="8" fillId="0" borderId="35" applyNumberFormat="0" applyFill="0" applyAlignment="0" applyProtection="0"/>
    <xf numFmtId="0" fontId="16" fillId="6" borderId="36" applyNumberFormat="0" applyFont="0" applyAlignment="0" applyProtection="0"/>
    <xf numFmtId="0" fontId="16" fillId="6" borderId="36" applyNumberFormat="0" applyFont="0" applyAlignment="0" applyProtection="0"/>
    <xf numFmtId="0" fontId="24" fillId="8" borderId="37" applyNumberFormat="0" applyAlignment="0" applyProtection="0"/>
    <xf numFmtId="0" fontId="14" fillId="8" borderId="38" applyNumberFormat="0" applyAlignment="0" applyProtection="0"/>
    <xf numFmtId="0" fontId="13" fillId="8" borderId="37" applyNumberFormat="0" applyAlignment="0" applyProtection="0"/>
    <xf numFmtId="0" fontId="13" fillId="8" borderId="37" applyNumberFormat="0" applyAlignment="0" applyProtection="0"/>
    <xf numFmtId="0" fontId="24" fillId="8" borderId="37" applyNumberFormat="0" applyAlignment="0" applyProtection="0"/>
    <xf numFmtId="0" fontId="8" fillId="0" borderId="35" applyNumberFormat="0" applyFill="0" applyAlignment="0" applyProtection="0"/>
    <xf numFmtId="0" fontId="14" fillId="8" borderId="38" applyNumberFormat="0" applyAlignment="0" applyProtection="0"/>
    <xf numFmtId="0" fontId="24" fillId="8" borderId="37" applyNumberFormat="0" applyAlignment="0" applyProtection="0"/>
    <xf numFmtId="0" fontId="13" fillId="8" borderId="37" applyNumberFormat="0" applyAlignment="0" applyProtection="0"/>
    <xf numFmtId="0" fontId="16" fillId="6" borderId="36" applyNumberFormat="0" applyFont="0" applyAlignment="0" applyProtection="0"/>
    <xf numFmtId="0" fontId="8" fillId="0" borderId="35" applyNumberFormat="0" applyFill="0" applyAlignment="0" applyProtection="0"/>
    <xf numFmtId="0" fontId="16" fillId="6" borderId="6" applyNumberFormat="0" applyFont="0" applyAlignment="0" applyProtection="0"/>
    <xf numFmtId="0" fontId="16" fillId="6" borderId="36" applyNumberFormat="0" applyFont="0" applyAlignment="0" applyProtection="0"/>
    <xf numFmtId="0" fontId="14" fillId="8" borderId="38" applyNumberFormat="0" applyAlignment="0" applyProtection="0"/>
    <xf numFmtId="0" fontId="14" fillId="8" borderId="38" applyNumberFormat="0" applyAlignment="0" applyProtection="0"/>
    <xf numFmtId="0" fontId="13" fillId="8" borderId="37" applyNumberFormat="0" applyAlignment="0" applyProtection="0"/>
    <xf numFmtId="0" fontId="16" fillId="6" borderId="36" applyNumberFormat="0" applyFont="0" applyAlignment="0" applyProtection="0"/>
    <xf numFmtId="0" fontId="24" fillId="8" borderId="37" applyNumberFormat="0" applyAlignment="0" applyProtection="0"/>
    <xf numFmtId="0" fontId="24" fillId="8" borderId="37" applyNumberFormat="0" applyAlignment="0" applyProtection="0"/>
    <xf numFmtId="0" fontId="13" fillId="8" borderId="37" applyNumberFormat="0" applyAlignment="0" applyProtection="0"/>
    <xf numFmtId="0" fontId="8" fillId="0" borderId="35" applyNumberFormat="0" applyFill="0" applyAlignment="0" applyProtection="0"/>
    <xf numFmtId="0" fontId="8" fillId="0" borderId="49" applyNumberFormat="0" applyFill="0" applyAlignment="0" applyProtection="0"/>
    <xf numFmtId="0" fontId="8" fillId="0" borderId="44" applyNumberFormat="0" applyFill="0" applyAlignment="0" applyProtection="0"/>
    <xf numFmtId="0" fontId="13" fillId="8" borderId="51" applyNumberFormat="0" applyAlignment="0" applyProtection="0"/>
    <xf numFmtId="0" fontId="14" fillId="8" borderId="52" applyNumberFormat="0" applyAlignment="0" applyProtection="0"/>
    <xf numFmtId="0" fontId="14" fillId="8" borderId="52" applyNumberFormat="0" applyAlignment="0" applyProtection="0"/>
    <xf numFmtId="0" fontId="24" fillId="8" borderId="51" applyNumberFormat="0" applyAlignment="0" applyProtection="0"/>
    <xf numFmtId="0" fontId="24" fillId="8" borderId="51" applyNumberFormat="0" applyAlignment="0" applyProtection="0"/>
    <xf numFmtId="0" fontId="13" fillId="8" borderId="51" applyNumberFormat="0" applyAlignment="0" applyProtection="0"/>
    <xf numFmtId="0" fontId="16" fillId="6" borderId="50" applyNumberFormat="0" applyFont="0" applyAlignment="0" applyProtection="0"/>
    <xf numFmtId="0" fontId="24" fillId="8" borderId="51" applyNumberFormat="0" applyAlignment="0" applyProtection="0"/>
    <xf numFmtId="0" fontId="24" fillId="8" borderId="51" applyNumberFormat="0" applyAlignment="0" applyProtection="0"/>
    <xf numFmtId="0" fontId="14" fillId="8" borderId="52" applyNumberFormat="0" applyAlignment="0" applyProtection="0"/>
    <xf numFmtId="0" fontId="24" fillId="8" borderId="51" applyNumberFormat="0" applyAlignment="0" applyProtection="0"/>
    <xf numFmtId="0" fontId="14" fillId="8" borderId="52" applyNumberFormat="0" applyAlignment="0" applyProtection="0"/>
    <xf numFmtId="0" fontId="8" fillId="0" borderId="49" applyNumberFormat="0" applyFill="0" applyAlignment="0" applyProtection="0"/>
    <xf numFmtId="0" fontId="16" fillId="6" borderId="50" applyNumberFormat="0" applyFont="0" applyAlignment="0" applyProtection="0"/>
    <xf numFmtId="0" fontId="14" fillId="8" borderId="52" applyNumberFormat="0" applyAlignment="0" applyProtection="0"/>
    <xf numFmtId="0" fontId="24" fillId="8" borderId="51" applyNumberFormat="0" applyAlignment="0" applyProtection="0"/>
    <xf numFmtId="0" fontId="8" fillId="0" borderId="39" applyNumberFormat="0" applyFill="0" applyAlignment="0" applyProtection="0"/>
    <xf numFmtId="0" fontId="16" fillId="6" borderId="40" applyNumberFormat="0" applyFont="0" applyAlignment="0" applyProtection="0"/>
    <xf numFmtId="0" fontId="13" fillId="8" borderId="41" applyNumberFormat="0" applyAlignment="0" applyProtection="0"/>
    <xf numFmtId="0" fontId="24" fillId="8" borderId="41" applyNumberFormat="0" applyAlignment="0" applyProtection="0"/>
    <xf numFmtId="0" fontId="14" fillId="8" borderId="42" applyNumberFormat="0" applyAlignment="0" applyProtection="0"/>
    <xf numFmtId="0" fontId="8" fillId="0" borderId="39" applyNumberFormat="0" applyFill="0" applyAlignment="0" applyProtection="0"/>
    <xf numFmtId="0" fontId="24" fillId="8" borderId="41" applyNumberFormat="0" applyAlignment="0" applyProtection="0"/>
    <xf numFmtId="0" fontId="14" fillId="8" borderId="42" applyNumberFormat="0" applyAlignment="0" applyProtection="0"/>
    <xf numFmtId="0" fontId="24" fillId="8" borderId="41" applyNumberFormat="0" applyAlignment="0" applyProtection="0"/>
    <xf numFmtId="0" fontId="13" fillId="8" borderId="41" applyNumberFormat="0" applyAlignment="0" applyProtection="0"/>
    <xf numFmtId="0" fontId="13" fillId="8" borderId="41" applyNumberFormat="0" applyAlignment="0" applyProtection="0"/>
    <xf numFmtId="0" fontId="14" fillId="8" borderId="42" applyNumberFormat="0" applyAlignment="0" applyProtection="0"/>
    <xf numFmtId="0" fontId="24" fillId="8" borderId="41" applyNumberFormat="0" applyAlignment="0" applyProtection="0"/>
    <xf numFmtId="0" fontId="16" fillId="6" borderId="40" applyNumberFormat="0" applyFont="0" applyAlignment="0" applyProtection="0"/>
    <xf numFmtId="0" fontId="16" fillId="6" borderId="40" applyNumberFormat="0" applyFont="0" applyAlignment="0" applyProtection="0"/>
    <xf numFmtId="0" fontId="8" fillId="0" borderId="39" applyNumberFormat="0" applyFill="0" applyAlignment="0" applyProtection="0"/>
    <xf numFmtId="0" fontId="8" fillId="0" borderId="39" applyNumberFormat="0" applyFill="0" applyAlignment="0" applyProtection="0"/>
    <xf numFmtId="0" fontId="16" fillId="6" borderId="40" applyNumberFormat="0" applyFont="0" applyAlignment="0" applyProtection="0"/>
    <xf numFmtId="0" fontId="16" fillId="6" borderId="40" applyNumberFormat="0" applyFont="0" applyAlignment="0" applyProtection="0"/>
    <xf numFmtId="0" fontId="13" fillId="8" borderId="41" applyNumberFormat="0" applyAlignment="0" applyProtection="0"/>
    <xf numFmtId="0" fontId="13" fillId="8" borderId="41" applyNumberFormat="0" applyAlignment="0" applyProtection="0"/>
    <xf numFmtId="0" fontId="24" fillId="8" borderId="41" applyNumberFormat="0" applyAlignment="0" applyProtection="0"/>
    <xf numFmtId="0" fontId="14" fillId="8" borderId="42" applyNumberFormat="0" applyAlignment="0" applyProtection="0"/>
    <xf numFmtId="0" fontId="24" fillId="8" borderId="41" applyNumberFormat="0" applyAlignment="0" applyProtection="0"/>
    <xf numFmtId="0" fontId="14" fillId="8" borderId="42" applyNumberFormat="0" applyAlignment="0" applyProtection="0"/>
    <xf numFmtId="0" fontId="13" fillId="8" borderId="41" applyNumberFormat="0" applyAlignment="0" applyProtection="0"/>
    <xf numFmtId="0" fontId="16" fillId="6" borderId="40" applyNumberFormat="0" applyFont="0" applyAlignment="0" applyProtection="0"/>
    <xf numFmtId="0" fontId="8" fillId="0" borderId="39" applyNumberFormat="0" applyFill="0" applyAlignment="0" applyProtection="0"/>
    <xf numFmtId="0" fontId="14" fillId="8" borderId="42" applyNumberFormat="0" applyAlignment="0" applyProtection="0"/>
    <xf numFmtId="0" fontId="8" fillId="0" borderId="39" applyNumberFormat="0" applyFill="0" applyAlignment="0" applyProtection="0"/>
    <xf numFmtId="0" fontId="14" fillId="8" borderId="42" applyNumberFormat="0" applyAlignment="0" applyProtection="0"/>
    <xf numFmtId="0" fontId="24" fillId="8" borderId="41" applyNumberFormat="0" applyAlignment="0" applyProtection="0"/>
    <xf numFmtId="0" fontId="13" fillId="8" borderId="41" applyNumberFormat="0" applyAlignment="0" applyProtection="0"/>
    <xf numFmtId="0" fontId="16" fillId="6" borderId="40" applyNumberFormat="0" applyFont="0" applyAlignment="0" applyProtection="0"/>
    <xf numFmtId="0" fontId="8" fillId="0" borderId="39" applyNumberFormat="0" applyFill="0" applyAlignment="0" applyProtection="0"/>
    <xf numFmtId="0" fontId="8" fillId="0" borderId="39" applyNumberFormat="0" applyFill="0" applyAlignment="0" applyProtection="0"/>
    <xf numFmtId="0" fontId="16" fillId="6" borderId="40" applyNumberFormat="0" applyFont="0" applyAlignment="0" applyProtection="0"/>
    <xf numFmtId="0" fontId="16" fillId="6" borderId="40" applyNumberFormat="0" applyFont="0" applyAlignment="0" applyProtection="0"/>
    <xf numFmtId="0" fontId="13" fillId="8" borderId="41" applyNumberFormat="0" applyAlignment="0" applyProtection="0"/>
    <xf numFmtId="0" fontId="13" fillId="8" borderId="41" applyNumberFormat="0" applyAlignment="0" applyProtection="0"/>
    <xf numFmtId="0" fontId="24" fillId="8" borderId="41" applyNumberFormat="0" applyAlignment="0" applyProtection="0"/>
    <xf numFmtId="0" fontId="14" fillId="8" borderId="42" applyNumberFormat="0" applyAlignment="0" applyProtection="0"/>
    <xf numFmtId="0" fontId="24" fillId="8" borderId="41" applyNumberFormat="0" applyAlignment="0" applyProtection="0"/>
    <xf numFmtId="0" fontId="14" fillId="8" borderId="42" applyNumberFormat="0" applyAlignment="0" applyProtection="0"/>
    <xf numFmtId="0" fontId="8" fillId="0" borderId="39" applyNumberFormat="0" applyFill="0" applyAlignment="0" applyProtection="0"/>
    <xf numFmtId="0" fontId="16" fillId="6" borderId="45" applyNumberFormat="0" applyFont="0" applyAlignment="0" applyProtection="0"/>
    <xf numFmtId="0" fontId="13" fillId="8" borderId="46" applyNumberFormat="0" applyAlignment="0" applyProtection="0"/>
    <xf numFmtId="0" fontId="24" fillId="8" borderId="46" applyNumberFormat="0" applyAlignment="0" applyProtection="0"/>
    <xf numFmtId="0" fontId="14" fillId="8" borderId="47" applyNumberFormat="0" applyAlignment="0" applyProtection="0"/>
    <xf numFmtId="0" fontId="8" fillId="0" borderId="44" applyNumberFormat="0" applyFill="0" applyAlignment="0" applyProtection="0"/>
    <xf numFmtId="0" fontId="13" fillId="8" borderId="51" applyNumberFormat="0" applyAlignment="0" applyProtection="0"/>
    <xf numFmtId="0" fontId="24" fillId="8" borderId="46" applyNumberFormat="0" applyAlignment="0" applyProtection="0"/>
    <xf numFmtId="0" fontId="14" fillId="8" borderId="47" applyNumberFormat="0" applyAlignment="0" applyProtection="0"/>
    <xf numFmtId="0" fontId="24" fillId="8" borderId="46" applyNumberFormat="0" applyAlignment="0" applyProtection="0"/>
    <xf numFmtId="0" fontId="13" fillId="8" borderId="46" applyNumberFormat="0" applyAlignment="0" applyProtection="0"/>
    <xf numFmtId="0" fontId="13" fillId="8" borderId="46" applyNumberFormat="0" applyAlignment="0" applyProtection="0"/>
    <xf numFmtId="0" fontId="14" fillId="8" borderId="47" applyNumberFormat="0" applyAlignment="0" applyProtection="0"/>
    <xf numFmtId="0" fontId="24" fillId="8" borderId="46" applyNumberFormat="0" applyAlignment="0" applyProtection="0"/>
    <xf numFmtId="0" fontId="16" fillId="6" borderId="45" applyNumberFormat="0" applyFont="0" applyAlignment="0" applyProtection="0"/>
    <xf numFmtId="0" fontId="16" fillId="6" borderId="45" applyNumberFormat="0" applyFont="0" applyAlignment="0" applyProtection="0"/>
    <xf numFmtId="0" fontId="8" fillId="0" borderId="44" applyNumberFormat="0" applyFill="0" applyAlignment="0" applyProtection="0"/>
    <xf numFmtId="0" fontId="8" fillId="0" borderId="44" applyNumberFormat="0" applyFill="0" applyAlignment="0" applyProtection="0"/>
    <xf numFmtId="0" fontId="16" fillId="6" borderId="45" applyNumberFormat="0" applyFont="0" applyAlignment="0" applyProtection="0"/>
    <xf numFmtId="0" fontId="16" fillId="6" borderId="45" applyNumberFormat="0" applyFont="0" applyAlignment="0" applyProtection="0"/>
    <xf numFmtId="0" fontId="13" fillId="8" borderId="46" applyNumberFormat="0" applyAlignment="0" applyProtection="0"/>
    <xf numFmtId="0" fontId="13" fillId="8" borderId="46" applyNumberFormat="0" applyAlignment="0" applyProtection="0"/>
    <xf numFmtId="0" fontId="24" fillId="8" borderId="46" applyNumberFormat="0" applyAlignment="0" applyProtection="0"/>
    <xf numFmtId="0" fontId="14" fillId="8" borderId="47" applyNumberFormat="0" applyAlignment="0" applyProtection="0"/>
    <xf numFmtId="0" fontId="24" fillId="8" borderId="46" applyNumberFormat="0" applyAlignment="0" applyProtection="0"/>
    <xf numFmtId="0" fontId="14" fillId="8" borderId="47" applyNumberFormat="0" applyAlignment="0" applyProtection="0"/>
    <xf numFmtId="0" fontId="13" fillId="8" borderId="46" applyNumberFormat="0" applyAlignment="0" applyProtection="0"/>
    <xf numFmtId="0" fontId="16" fillId="6" borderId="45" applyNumberFormat="0" applyFont="0" applyAlignment="0" applyProtection="0"/>
    <xf numFmtId="0" fontId="8" fillId="0" borderId="44" applyNumberFormat="0" applyFill="0" applyAlignment="0" applyProtection="0"/>
    <xf numFmtId="0" fontId="14" fillId="8" borderId="47" applyNumberFormat="0" applyAlignment="0" applyProtection="0"/>
    <xf numFmtId="0" fontId="8" fillId="0" borderId="44" applyNumberFormat="0" applyFill="0" applyAlignment="0" applyProtection="0"/>
    <xf numFmtId="0" fontId="14" fillId="8" borderId="47" applyNumberFormat="0" applyAlignment="0" applyProtection="0"/>
    <xf numFmtId="0" fontId="24" fillId="8" borderId="46" applyNumberFormat="0" applyAlignment="0" applyProtection="0"/>
    <xf numFmtId="0" fontId="13" fillId="8" borderId="46" applyNumberFormat="0" applyAlignment="0" applyProtection="0"/>
    <xf numFmtId="0" fontId="16" fillId="6" borderId="45" applyNumberFormat="0" applyFont="0" applyAlignment="0" applyProtection="0"/>
    <xf numFmtId="0" fontId="8" fillId="0" borderId="44" applyNumberFormat="0" applyFill="0" applyAlignment="0" applyProtection="0"/>
    <xf numFmtId="0" fontId="8" fillId="0" borderId="44" applyNumberFormat="0" applyFill="0" applyAlignment="0" applyProtection="0"/>
    <xf numFmtId="0" fontId="16" fillId="6" borderId="45" applyNumberFormat="0" applyFont="0" applyAlignment="0" applyProtection="0"/>
    <xf numFmtId="0" fontId="16" fillId="6" borderId="45" applyNumberFormat="0" applyFont="0" applyAlignment="0" applyProtection="0"/>
    <xf numFmtId="0" fontId="13" fillId="8" borderId="46" applyNumberFormat="0" applyAlignment="0" applyProtection="0"/>
    <xf numFmtId="0" fontId="13" fillId="8" borderId="46" applyNumberFormat="0" applyAlignment="0" applyProtection="0"/>
    <xf numFmtId="0" fontId="24" fillId="8" borderId="46" applyNumberFormat="0" applyAlignment="0" applyProtection="0"/>
    <xf numFmtId="0" fontId="14" fillId="8" borderId="47" applyNumberFormat="0" applyAlignment="0" applyProtection="0"/>
    <xf numFmtId="0" fontId="24" fillId="8" borderId="46" applyNumberFormat="0" applyAlignment="0" applyProtection="0"/>
    <xf numFmtId="0" fontId="14" fillId="8" borderId="47" applyNumberFormat="0" applyAlignment="0" applyProtection="0"/>
    <xf numFmtId="0" fontId="8" fillId="0" borderId="44" applyNumberFormat="0" applyFill="0" applyAlignment="0" applyProtection="0"/>
    <xf numFmtId="0" fontId="14" fillId="8" borderId="52" applyNumberFormat="0" applyAlignment="0" applyProtection="0"/>
    <xf numFmtId="0" fontId="14" fillId="8" borderId="52" applyNumberFormat="0" applyAlignment="0" applyProtection="0"/>
    <xf numFmtId="0" fontId="24" fillId="8" borderId="51" applyNumberFormat="0" applyAlignment="0" applyProtection="0"/>
    <xf numFmtId="0" fontId="16" fillId="6" borderId="50" applyNumberFormat="0" applyFont="0" applyAlignment="0" applyProtection="0"/>
    <xf numFmtId="0" fontId="14" fillId="8" borderId="52" applyNumberFormat="0" applyAlignment="0" applyProtection="0"/>
    <xf numFmtId="0" fontId="8" fillId="0" borderId="49" applyNumberFormat="0" applyFill="0" applyAlignment="0" applyProtection="0"/>
    <xf numFmtId="0" fontId="8" fillId="0" borderId="49" applyNumberFormat="0" applyFill="0" applyAlignment="0" applyProtection="0"/>
    <xf numFmtId="0" fontId="14" fillId="8" borderId="52" applyNumberFormat="0" applyAlignment="0" applyProtection="0"/>
    <xf numFmtId="0" fontId="13" fillId="8" borderId="51" applyNumberFormat="0" applyAlignment="0" applyProtection="0"/>
    <xf numFmtId="0" fontId="13" fillId="8" borderId="51" applyNumberFormat="0" applyAlignment="0" applyProtection="0"/>
    <xf numFmtId="0" fontId="8" fillId="0" borderId="49" applyNumberFormat="0" applyFill="0" applyAlignment="0" applyProtection="0"/>
    <xf numFmtId="0" fontId="8" fillId="0" borderId="54" applyNumberFormat="0" applyFill="0" applyAlignment="0" applyProtection="0"/>
    <xf numFmtId="0" fontId="13" fillId="8" borderId="51" applyNumberFormat="0" applyAlignment="0" applyProtection="0"/>
    <xf numFmtId="0" fontId="16" fillId="6" borderId="50" applyNumberFormat="0" applyFont="0" applyAlignment="0" applyProtection="0"/>
    <xf numFmtId="0" fontId="13" fillId="8" borderId="51" applyNumberFormat="0" applyAlignment="0" applyProtection="0"/>
    <xf numFmtId="0" fontId="16" fillId="6" borderId="50" applyNumberFormat="0" applyFont="0" applyAlignment="0" applyProtection="0"/>
    <xf numFmtId="0" fontId="16" fillId="6" borderId="50" applyNumberFormat="0" applyFont="0" applyAlignment="0" applyProtection="0"/>
    <xf numFmtId="0" fontId="13" fillId="8" borderId="51" applyNumberFormat="0" applyAlignment="0" applyProtection="0"/>
    <xf numFmtId="0" fontId="13" fillId="8" borderId="51" applyNumberFormat="0" applyAlignment="0" applyProtection="0"/>
    <xf numFmtId="0" fontId="8" fillId="0" borderId="49" applyNumberFormat="0" applyFill="0" applyAlignment="0" applyProtection="0"/>
    <xf numFmtId="0" fontId="8" fillId="0" borderId="49" applyNumberFormat="0" applyFill="0" applyAlignment="0" applyProtection="0"/>
    <xf numFmtId="0" fontId="8" fillId="0" borderId="49" applyNumberFormat="0" applyFill="0" applyAlignment="0" applyProtection="0"/>
    <xf numFmtId="0" fontId="24" fillId="8" borderId="51" applyNumberFormat="0" applyAlignment="0" applyProtection="0"/>
    <xf numFmtId="0" fontId="24" fillId="8" borderId="51" applyNumberFormat="0" applyAlignment="0" applyProtection="0"/>
    <xf numFmtId="0" fontId="16" fillId="6" borderId="50" applyNumberFormat="0" applyFont="0" applyAlignment="0" applyProtection="0"/>
    <xf numFmtId="0" fontId="16" fillId="6" borderId="50" applyNumberFormat="0" applyFont="0" applyAlignment="0" applyProtection="0"/>
    <xf numFmtId="0" fontId="8" fillId="0" borderId="49" applyNumberFormat="0" applyFill="0" applyAlignment="0" applyProtection="0"/>
    <xf numFmtId="0" fontId="16" fillId="6" borderId="50" applyNumberFormat="0" applyFont="0" applyAlignment="0" applyProtection="0"/>
    <xf numFmtId="0" fontId="16" fillId="6" borderId="55" applyNumberFormat="0" applyFont="0" applyAlignment="0" applyProtection="0"/>
    <xf numFmtId="0" fontId="13" fillId="8" borderId="56" applyNumberFormat="0" applyAlignment="0" applyProtection="0"/>
    <xf numFmtId="0" fontId="24" fillId="8" borderId="56" applyNumberFormat="0" applyAlignment="0" applyProtection="0"/>
    <xf numFmtId="0" fontId="14" fillId="8" borderId="57" applyNumberFormat="0" applyAlignment="0" applyProtection="0"/>
    <xf numFmtId="0" fontId="8" fillId="0" borderId="54" applyNumberFormat="0" applyFill="0" applyAlignment="0" applyProtection="0"/>
    <xf numFmtId="0" fontId="24" fillId="8" borderId="56" applyNumberFormat="0" applyAlignment="0" applyProtection="0"/>
    <xf numFmtId="0" fontId="14" fillId="8" borderId="57" applyNumberFormat="0" applyAlignment="0" applyProtection="0"/>
    <xf numFmtId="0" fontId="24" fillId="8" borderId="56" applyNumberFormat="0" applyAlignment="0" applyProtection="0"/>
    <xf numFmtId="0" fontId="13" fillId="8" borderId="56" applyNumberFormat="0" applyAlignment="0" applyProtection="0"/>
    <xf numFmtId="0" fontId="13" fillId="8" borderId="56" applyNumberFormat="0" applyAlignment="0" applyProtection="0"/>
    <xf numFmtId="0" fontId="14" fillId="8" borderId="57" applyNumberFormat="0" applyAlignment="0" applyProtection="0"/>
    <xf numFmtId="0" fontId="24" fillId="8" borderId="56" applyNumberFormat="0" applyAlignment="0" applyProtection="0"/>
    <xf numFmtId="0" fontId="16" fillId="6" borderId="55" applyNumberFormat="0" applyFont="0" applyAlignment="0" applyProtection="0"/>
    <xf numFmtId="0" fontId="16" fillId="6" borderId="55" applyNumberFormat="0" applyFont="0" applyAlignment="0" applyProtection="0"/>
    <xf numFmtId="0" fontId="8" fillId="0" borderId="54" applyNumberFormat="0" applyFill="0" applyAlignment="0" applyProtection="0"/>
    <xf numFmtId="0" fontId="8" fillId="0" borderId="54" applyNumberFormat="0" applyFill="0" applyAlignment="0" applyProtection="0"/>
    <xf numFmtId="0" fontId="16" fillId="6" borderId="55" applyNumberFormat="0" applyFont="0" applyAlignment="0" applyProtection="0"/>
    <xf numFmtId="0" fontId="16" fillId="6" borderId="55" applyNumberFormat="0" applyFont="0" applyAlignment="0" applyProtection="0"/>
    <xf numFmtId="0" fontId="13" fillId="8" borderId="56" applyNumberFormat="0" applyAlignment="0" applyProtection="0"/>
    <xf numFmtId="0" fontId="13" fillId="8" borderId="56" applyNumberFormat="0" applyAlignment="0" applyProtection="0"/>
    <xf numFmtId="0" fontId="24" fillId="8" borderId="56" applyNumberFormat="0" applyAlignment="0" applyProtection="0"/>
    <xf numFmtId="0" fontId="14" fillId="8" borderId="57" applyNumberFormat="0" applyAlignment="0" applyProtection="0"/>
    <xf numFmtId="0" fontId="24" fillId="8" borderId="56" applyNumberFormat="0" applyAlignment="0" applyProtection="0"/>
    <xf numFmtId="0" fontId="14" fillId="8" borderId="57" applyNumberFormat="0" applyAlignment="0" applyProtection="0"/>
    <xf numFmtId="0" fontId="13" fillId="8" borderId="56" applyNumberFormat="0" applyAlignment="0" applyProtection="0"/>
    <xf numFmtId="0" fontId="16" fillId="6" borderId="55" applyNumberFormat="0" applyFont="0" applyAlignment="0" applyProtection="0"/>
    <xf numFmtId="0" fontId="8" fillId="0" borderId="54" applyNumberFormat="0" applyFill="0" applyAlignment="0" applyProtection="0"/>
    <xf numFmtId="0" fontId="14" fillId="8" borderId="57" applyNumberFormat="0" applyAlignment="0" applyProtection="0"/>
    <xf numFmtId="0" fontId="8" fillId="0" borderId="54" applyNumberFormat="0" applyFill="0" applyAlignment="0" applyProtection="0"/>
    <xf numFmtId="0" fontId="14" fillId="8" borderId="57" applyNumberFormat="0" applyAlignment="0" applyProtection="0"/>
    <xf numFmtId="0" fontId="24" fillId="8" borderId="56" applyNumberFormat="0" applyAlignment="0" applyProtection="0"/>
    <xf numFmtId="0" fontId="13" fillId="8" borderId="56" applyNumberFormat="0" applyAlignment="0" applyProtection="0"/>
    <xf numFmtId="0" fontId="16" fillId="6" borderId="55" applyNumberFormat="0" applyFont="0" applyAlignment="0" applyProtection="0"/>
    <xf numFmtId="0" fontId="8" fillId="0" borderId="54" applyNumberFormat="0" applyFill="0" applyAlignment="0" applyProtection="0"/>
    <xf numFmtId="0" fontId="8" fillId="0" borderId="54" applyNumberFormat="0" applyFill="0" applyAlignment="0" applyProtection="0"/>
    <xf numFmtId="0" fontId="16" fillId="6" borderId="55" applyNumberFormat="0" applyFont="0" applyAlignment="0" applyProtection="0"/>
    <xf numFmtId="0" fontId="16" fillId="6" borderId="55" applyNumberFormat="0" applyFont="0" applyAlignment="0" applyProtection="0"/>
    <xf numFmtId="0" fontId="13" fillId="8" borderId="56" applyNumberFormat="0" applyAlignment="0" applyProtection="0"/>
    <xf numFmtId="0" fontId="13" fillId="8" borderId="56" applyNumberFormat="0" applyAlignment="0" applyProtection="0"/>
    <xf numFmtId="0" fontId="24" fillId="8" borderId="56" applyNumberFormat="0" applyAlignment="0" applyProtection="0"/>
    <xf numFmtId="0" fontId="14" fillId="8" borderId="57" applyNumberFormat="0" applyAlignment="0" applyProtection="0"/>
    <xf numFmtId="0" fontId="24" fillId="8" borderId="56" applyNumberFormat="0" applyAlignment="0" applyProtection="0"/>
    <xf numFmtId="0" fontId="14" fillId="8" borderId="57" applyNumberFormat="0" applyAlignment="0" applyProtection="0"/>
    <xf numFmtId="0" fontId="8" fillId="0" borderId="54" applyNumberFormat="0" applyFill="0" applyAlignment="0" applyProtection="0"/>
  </cellStyleXfs>
  <cellXfs count="44">
    <xf numFmtId="0" fontId="0" fillId="0" borderId="0" xfId="0"/>
    <xf numFmtId="0" fontId="27" fillId="0" borderId="0" xfId="0" applyFont="1"/>
    <xf numFmtId="4" fontId="0" fillId="0" borderId="16" xfId="0" applyNumberFormat="1" applyBorder="1" applyAlignment="1">
      <alignment horizontal="center"/>
    </xf>
    <xf numFmtId="0" fontId="0" fillId="0" borderId="18" xfId="0" applyBorder="1"/>
    <xf numFmtId="3" fontId="27" fillId="0" borderId="19" xfId="0" applyNumberFormat="1" applyFont="1" applyBorder="1"/>
    <xf numFmtId="3" fontId="27" fillId="0" borderId="12" xfId="0" applyNumberFormat="1" applyFont="1" applyBorder="1"/>
    <xf numFmtId="3" fontId="27" fillId="0" borderId="20" xfId="0" applyNumberFormat="1" applyFont="1" applyBorder="1"/>
    <xf numFmtId="3" fontId="27" fillId="0" borderId="11" xfId="0" applyNumberFormat="1" applyFont="1" applyBorder="1"/>
    <xf numFmtId="0" fontId="27" fillId="0" borderId="12" xfId="0" applyFont="1" applyBorder="1"/>
    <xf numFmtId="4" fontId="27" fillId="0" borderId="12" xfId="0" applyNumberFormat="1" applyFont="1" applyBorder="1"/>
    <xf numFmtId="0" fontId="27" fillId="0" borderId="13" xfId="0" applyFont="1" applyBorder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3" fillId="0" borderId="0" xfId="0" applyFont="1"/>
    <xf numFmtId="4" fontId="0" fillId="0" borderId="0" xfId="0" applyNumberFormat="1"/>
    <xf numFmtId="0" fontId="3" fillId="23" borderId="0" xfId="0" applyFont="1" applyFill="1"/>
    <xf numFmtId="0" fontId="0" fillId="23" borderId="0" xfId="0" applyFill="1"/>
    <xf numFmtId="3" fontId="0" fillId="0" borderId="0" xfId="0" applyNumberFormat="1"/>
    <xf numFmtId="164" fontId="26" fillId="0" borderId="0" xfId="0" applyNumberFormat="1" applyFont="1"/>
    <xf numFmtId="0" fontId="26" fillId="24" borderId="21" xfId="0" applyFont="1" applyFill="1" applyBorder="1" applyAlignment="1">
      <alignment horizontal="center" vertical="center"/>
    </xf>
    <xf numFmtId="0" fontId="26" fillId="25" borderId="25" xfId="0" applyFont="1" applyFill="1" applyBorder="1" applyAlignment="1">
      <alignment horizontal="center" vertical="center"/>
    </xf>
    <xf numFmtId="0" fontId="3" fillId="25" borderId="14" xfId="0" applyFont="1" applyFill="1" applyBorder="1" applyAlignment="1">
      <alignment horizontal="center" vertical="center"/>
    </xf>
    <xf numFmtId="49" fontId="3" fillId="25" borderId="17" xfId="0" applyNumberFormat="1" applyFont="1" applyFill="1" applyBorder="1" applyAlignment="1">
      <alignment horizontal="center" vertical="center"/>
    </xf>
    <xf numFmtId="0" fontId="3" fillId="25" borderId="17" xfId="0" applyFont="1" applyFill="1" applyBorder="1" applyAlignment="1">
      <alignment horizontal="center" vertical="center"/>
    </xf>
    <xf numFmtId="0" fontId="2" fillId="25" borderId="26" xfId="0" applyFont="1" applyFill="1" applyBorder="1" applyAlignment="1">
      <alignment horizontal="center" wrapText="1"/>
    </xf>
    <xf numFmtId="0" fontId="2" fillId="25" borderId="27" xfId="0" applyFont="1" applyFill="1" applyBorder="1" applyAlignment="1">
      <alignment horizontal="center" wrapText="1"/>
    </xf>
    <xf numFmtId="0" fontId="2" fillId="25" borderId="28" xfId="0" applyFont="1" applyFill="1" applyBorder="1" applyAlignment="1">
      <alignment horizontal="center" wrapText="1"/>
    </xf>
    <xf numFmtId="0" fontId="28" fillId="25" borderId="0" xfId="0" applyFont="1" applyFill="1"/>
    <xf numFmtId="164" fontId="0" fillId="0" borderId="0" xfId="0" applyNumberFormat="1" applyAlignment="1">
      <alignment horizontal="center"/>
    </xf>
    <xf numFmtId="4" fontId="27" fillId="26" borderId="34" xfId="0" applyNumberFormat="1" applyFont="1" applyFill="1" applyBorder="1"/>
    <xf numFmtId="4" fontId="30" fillId="26" borderId="23" xfId="0" applyNumberFormat="1" applyFont="1" applyFill="1" applyBorder="1" applyAlignment="1">
      <alignment horizontal="center"/>
    </xf>
    <xf numFmtId="0" fontId="30" fillId="26" borderId="23" xfId="0" applyFont="1" applyFill="1" applyBorder="1"/>
    <xf numFmtId="0" fontId="27" fillId="26" borderId="33" xfId="0" applyFont="1" applyFill="1" applyBorder="1"/>
    <xf numFmtId="164" fontId="0" fillId="0" borderId="0" xfId="0" applyNumberFormat="1"/>
    <xf numFmtId="10" fontId="1" fillId="0" borderId="13" xfId="0" applyNumberFormat="1" applyFont="1" applyBorder="1" applyAlignment="1">
      <alignment horizontal="center"/>
    </xf>
    <xf numFmtId="10" fontId="1" fillId="0" borderId="43" xfId="0" applyNumberFormat="1" applyFon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0" fillId="0" borderId="48" xfId="0" applyNumberFormat="1" applyBorder="1" applyAlignment="1">
      <alignment horizontal="center"/>
    </xf>
    <xf numFmtId="10" fontId="0" fillId="0" borderId="53" xfId="0" applyNumberFormat="1" applyBorder="1" applyAlignment="1">
      <alignment horizontal="center"/>
    </xf>
    <xf numFmtId="165" fontId="0" fillId="23" borderId="15" xfId="0" applyNumberFormat="1" applyFill="1" applyBorder="1" applyAlignment="1">
      <alignment horizontal="center"/>
    </xf>
    <xf numFmtId="165" fontId="0" fillId="23" borderId="10" xfId="0" applyNumberFormat="1" applyFill="1" applyBorder="1" applyAlignment="1">
      <alignment horizontal="center"/>
    </xf>
    <xf numFmtId="0" fontId="26" fillId="24" borderId="22" xfId="0" applyFont="1" applyFill="1" applyBorder="1" applyAlignment="1">
      <alignment horizontal="center" vertical="center"/>
    </xf>
    <xf numFmtId="0" fontId="26" fillId="24" borderId="23" xfId="0" applyFont="1" applyFill="1" applyBorder="1" applyAlignment="1">
      <alignment horizontal="center" vertical="center"/>
    </xf>
    <xf numFmtId="0" fontId="26" fillId="24" borderId="24" xfId="0" applyFont="1" applyFill="1" applyBorder="1" applyAlignment="1">
      <alignment horizontal="center" vertical="center"/>
    </xf>
  </cellXfs>
  <cellStyles count="334">
    <cellStyle name="20 % – Zvýraznění1 2" xfId="3" xr:uid="{00000000-0005-0000-0000-000000000000}"/>
    <cellStyle name="20 % – Zvýraznění2 2" xfId="4" xr:uid="{00000000-0005-0000-0000-000001000000}"/>
    <cellStyle name="20 % – Zvýraznění3 2" xfId="5" xr:uid="{00000000-0005-0000-0000-000002000000}"/>
    <cellStyle name="20 % – Zvýraznění4 2" xfId="6" xr:uid="{00000000-0005-0000-0000-000003000000}"/>
    <cellStyle name="20 % – Zvýraznění5 2" xfId="7" xr:uid="{00000000-0005-0000-0000-000004000000}"/>
    <cellStyle name="20 % – Zvýraznění6 2" xfId="8" xr:uid="{00000000-0005-0000-0000-000005000000}"/>
    <cellStyle name="40 % – Zvýraznění1 2" xfId="9" xr:uid="{00000000-0005-0000-0000-000006000000}"/>
    <cellStyle name="40 % – Zvýraznění2 2" xfId="10" xr:uid="{00000000-0005-0000-0000-000007000000}"/>
    <cellStyle name="40 % – Zvýraznění3 2" xfId="11" xr:uid="{00000000-0005-0000-0000-000008000000}"/>
    <cellStyle name="40 % – Zvýraznění4 2" xfId="12" xr:uid="{00000000-0005-0000-0000-000009000000}"/>
    <cellStyle name="40 % – Zvýraznění5 2" xfId="13" xr:uid="{00000000-0005-0000-0000-00000A000000}"/>
    <cellStyle name="40 % – Zvýraznění6 2" xfId="14" xr:uid="{00000000-0005-0000-0000-00000B000000}"/>
    <cellStyle name="60 % – Zvýraznění1 2" xfId="15" xr:uid="{00000000-0005-0000-0000-00000C000000}"/>
    <cellStyle name="60 % – Zvýraznění2 2" xfId="16" xr:uid="{00000000-0005-0000-0000-00000D000000}"/>
    <cellStyle name="60 % – Zvýraznění3 2" xfId="17" xr:uid="{00000000-0005-0000-0000-00000E000000}"/>
    <cellStyle name="60 % – Zvýraznění4 2" xfId="18" xr:uid="{00000000-0005-0000-0000-00000F000000}"/>
    <cellStyle name="60 % – Zvýraznění5 2" xfId="19" xr:uid="{00000000-0005-0000-0000-000010000000}"/>
    <cellStyle name="60 % – Zvýraznění6 2" xfId="20" xr:uid="{00000000-0005-0000-0000-000011000000}"/>
    <cellStyle name="Celkem 2" xfId="21" xr:uid="{00000000-0005-0000-0000-000012000000}"/>
    <cellStyle name="Celkem 2 2" xfId="70" xr:uid="{6FDBFDC0-4E1E-459D-841A-5E92AF19D64E}"/>
    <cellStyle name="Celkem 2 2 2" xfId="89" xr:uid="{AF9F2258-FB94-441A-81C3-35113498E4B1}"/>
    <cellStyle name="Celkem 2 2 2 2" xfId="120" xr:uid="{0B33CC17-2193-401F-AB73-2584071F9FFF}"/>
    <cellStyle name="Celkem 2 2 2 3" xfId="206" xr:uid="{C9C51232-1F02-4C85-AEDF-B5CDE0368629}"/>
    <cellStyle name="Celkem 2 2 2 4" xfId="251" xr:uid="{63E4D073-81FA-46CA-907D-FFB355CE70B3}"/>
    <cellStyle name="Celkem 2 2 2 5" xfId="267" xr:uid="{A37E6608-BE58-4EC9-86D5-C86D927DEA70}"/>
    <cellStyle name="Celkem 2 2 2 6" xfId="323" xr:uid="{41D26365-1888-4841-988E-24ADD7228E1A}"/>
    <cellStyle name="Celkem 2 2 3" xfId="130" xr:uid="{92AD9C5D-C7EA-410D-863E-25D77E66A9B5}"/>
    <cellStyle name="Celkem 2 2 4" xfId="187" xr:uid="{2CFB96CF-E44C-4F40-8399-168BAD9E8CD8}"/>
    <cellStyle name="Celkem 2 2 5" xfId="232" xr:uid="{D691DC7C-B078-4BF3-BF39-61288ACC1447}"/>
    <cellStyle name="Celkem 2 2 6" xfId="268" xr:uid="{25D9F708-6067-4B81-B055-4981B741031F}"/>
    <cellStyle name="Celkem 2 2 7" xfId="304" xr:uid="{30C3028D-F628-4EDF-84AE-D13E7028E4AE}"/>
    <cellStyle name="Celkem 2 3" xfId="71" xr:uid="{3F049FA6-01A1-4C2E-A200-8B9D7F2AB1D3}"/>
    <cellStyle name="Celkem 2 3 2" xfId="90" xr:uid="{2313530B-0F0C-43BF-B93B-5F55CAF29946}"/>
    <cellStyle name="Celkem 2 3 2 2" xfId="119" xr:uid="{1616D344-C76D-4971-A32D-3BB7619BD8BE}"/>
    <cellStyle name="Celkem 2 3 2 3" xfId="207" xr:uid="{A4DC3A4A-600B-4163-A01C-8ADF2FC8B58B}"/>
    <cellStyle name="Celkem 2 3 2 4" xfId="252" xr:uid="{470664A4-34A8-4D94-BB16-9B9D1E9E48A8}"/>
    <cellStyle name="Celkem 2 3 2 5" xfId="281" xr:uid="{3D17D56D-B645-48F6-80E1-2B63B8E2D668}"/>
    <cellStyle name="Celkem 2 3 2 6" xfId="324" xr:uid="{05AEB3D0-EA86-4C2D-8B3B-1C90EA69759D}"/>
    <cellStyle name="Celkem 2 3 3" xfId="143" xr:uid="{90A845C8-3C22-48B6-BB32-1A0DAC41E012}"/>
    <cellStyle name="Celkem 2 3 4" xfId="188" xr:uid="{BE652D57-4C42-404D-B06A-E8EA37B6726C}"/>
    <cellStyle name="Celkem 2 3 5" xfId="233" xr:uid="{0CAE7F35-724F-4C91-A719-7A977F5A8943}"/>
    <cellStyle name="Celkem 2 3 6" xfId="282" xr:uid="{97C5955A-466D-4E0E-B550-455A04C4DABC}"/>
    <cellStyle name="Celkem 2 3 7" xfId="305" xr:uid="{0F8323D8-FEAC-4342-B85F-7B66F9D5D472}"/>
    <cellStyle name="Celkem 2 4" xfId="82" xr:uid="{A8E3C1EE-F3DD-4BD6-BA5F-00FA00135BBD}"/>
    <cellStyle name="Celkem 2 4 2" xfId="99" xr:uid="{61EC4A31-4659-4E53-BE93-64868691266A}"/>
    <cellStyle name="Celkem 2 4 2 2" xfId="153" xr:uid="{51482795-3442-40ED-ABD9-A83FC310FA05}"/>
    <cellStyle name="Celkem 2 4 2 3" xfId="216" xr:uid="{A3DB66B1-D84A-4CBC-92BC-9FC60FC41073}"/>
    <cellStyle name="Celkem 2 4 2 4" xfId="261" xr:uid="{A21E295A-0FA5-45E1-AB52-DA476FB834CA}"/>
    <cellStyle name="Celkem 2 4 2 5" xfId="168" xr:uid="{4CC492AA-F77A-4DC3-A5C3-52BF296B6D79}"/>
    <cellStyle name="Celkem 2 4 2 6" xfId="333" xr:uid="{4534D3D2-417E-40CD-B447-CF2EAD46A509}"/>
    <cellStyle name="Celkem 2 4 3" xfId="127" xr:uid="{E4A910C6-C342-4F05-AF9E-CB371F4D8FA6}"/>
    <cellStyle name="Celkem 2 4 4" xfId="199" xr:uid="{6FC2306D-11AF-4DD3-8DAD-E26F5A013419}"/>
    <cellStyle name="Celkem 2 4 5" xfId="244" xr:uid="{3133B841-0403-4BB8-A940-D78C60BE244F}"/>
    <cellStyle name="Celkem 2 4 6" xfId="288" xr:uid="{3ADF541A-8C5F-4F09-B080-C9C242504AEB}"/>
    <cellStyle name="Celkem 2 4 7" xfId="316" xr:uid="{8895EDC1-A1EB-4E6A-858C-9D3D1D909589}"/>
    <cellStyle name="Celkem 2 5" xfId="84" xr:uid="{E2103808-9307-45E0-A6DB-E2BAFC88589B}"/>
    <cellStyle name="Celkem 2 5 2" xfId="125" xr:uid="{6C517CBE-11A0-4279-9716-86FCB21CB031}"/>
    <cellStyle name="Celkem 2 5 3" xfId="201" xr:uid="{404E49AD-29D3-4EC4-B66A-CF8DA17A8BA5}"/>
    <cellStyle name="Celkem 2 5 4" xfId="246" xr:uid="{1D488F58-E803-481F-8080-097F5A82BBE7}"/>
    <cellStyle name="Celkem 2 5 5" xfId="272" xr:uid="{8DAA0FC7-116E-4547-B868-DD04FD851CC0}"/>
    <cellStyle name="Celkem 2 5 6" xfId="318" xr:uid="{0EB1405F-FB3C-42F2-9C3E-5B1A919F14EF}"/>
    <cellStyle name="Celkem 2 6" xfId="59" xr:uid="{AC20C8C1-3DAC-4480-ABC3-1B6C717AF750}"/>
    <cellStyle name="Celkem 2 6 2" xfId="138" xr:uid="{D5B4F574-245A-4FDB-B9CD-3A5C30BC2A95}"/>
    <cellStyle name="Celkem 2 6 3" xfId="177" xr:uid="{AF7385F3-0579-426B-9ED6-6FA4A2F95798}"/>
    <cellStyle name="Celkem 2 6 4" xfId="221" xr:uid="{C66E752B-8EBE-4CB8-886B-F8D89B660E73}"/>
    <cellStyle name="Celkem 2 6 5" xfId="283" xr:uid="{17A7C9D6-536D-4608-88B2-3EBF4508304A}"/>
    <cellStyle name="Celkem 2 6 6" xfId="294" xr:uid="{395DB0AA-DA99-4F14-940B-32D5D198DE0D}"/>
    <cellStyle name="Celkem 2 7" xfId="54" xr:uid="{E280E2EE-F1D2-4CBC-813C-E8912A79BC96}"/>
    <cellStyle name="Celkem 2 7 2" xfId="110" xr:uid="{2FEBD85F-CFA0-4853-A836-4703F35B6BC1}"/>
    <cellStyle name="Celkem 2 7 3" xfId="172" xr:uid="{3A6DC3B5-C432-4033-AC74-96AFD268EE07}"/>
    <cellStyle name="Celkem 2 7 4" xfId="155" xr:uid="{333EAC0E-6984-4310-A25F-A5B54396FAA8}"/>
    <cellStyle name="Celkem 2 7 5" xfId="154" xr:uid="{BD3B8563-25C8-426B-BAF8-DA5B2DFC4582}"/>
    <cellStyle name="Celkem 2 7 6" xfId="273" xr:uid="{C9A725C3-4C9D-4AEC-8DFB-675BBD365700}"/>
    <cellStyle name="Chybně 2" xfId="22" xr:uid="{00000000-0005-0000-0000-000013000000}"/>
    <cellStyle name="Kontrolní buňka 2" xfId="23" xr:uid="{00000000-0005-0000-0000-000014000000}"/>
    <cellStyle name="Nadpis 1 2" xfId="24" xr:uid="{00000000-0005-0000-0000-000015000000}"/>
    <cellStyle name="Nadpis 2 2" xfId="25" xr:uid="{00000000-0005-0000-0000-000016000000}"/>
    <cellStyle name="Nadpis 3 2" xfId="26" xr:uid="{00000000-0005-0000-0000-000017000000}"/>
    <cellStyle name="Nadpis 4 2" xfId="27" xr:uid="{00000000-0005-0000-0000-000018000000}"/>
    <cellStyle name="Název 2" xfId="28" xr:uid="{00000000-0005-0000-0000-000019000000}"/>
    <cellStyle name="Neutrální 2" xfId="29" xr:uid="{00000000-0005-0000-0000-00001A000000}"/>
    <cellStyle name="Normální" xfId="0" builtinId="0"/>
    <cellStyle name="Normální 2" xfId="1" xr:uid="{00000000-0005-0000-0000-00001C000000}"/>
    <cellStyle name="Normální 3" xfId="30" xr:uid="{00000000-0005-0000-0000-00001D000000}"/>
    <cellStyle name="Normální 4" xfId="31" xr:uid="{00000000-0005-0000-0000-00001E000000}"/>
    <cellStyle name="Normální 5" xfId="32" xr:uid="{00000000-0005-0000-0000-00001F000000}"/>
    <cellStyle name="Normální 6" xfId="33" xr:uid="{00000000-0005-0000-0000-000020000000}"/>
    <cellStyle name="Normální 6 2" xfId="34" xr:uid="{00000000-0005-0000-0000-000021000000}"/>
    <cellStyle name="Normální 7" xfId="35" xr:uid="{00000000-0005-0000-0000-000022000000}"/>
    <cellStyle name="Normální 8" xfId="2" xr:uid="{00000000-0005-0000-0000-000023000000}"/>
    <cellStyle name="Normální 8 2" xfId="60" xr:uid="{D1D017C6-51D1-4395-80C2-76BFB7AA057D}"/>
    <cellStyle name="Normální 8 3" xfId="53" xr:uid="{814E3B5A-C10B-4244-809A-12077FB8AE6C}"/>
    <cellStyle name="Poznámka 2" xfId="36" xr:uid="{00000000-0005-0000-0000-000024000000}"/>
    <cellStyle name="Poznámka 2 2" xfId="73" xr:uid="{BC58922C-D838-43AB-BF6E-2C79DF6E5287}"/>
    <cellStyle name="Poznámka 2 2 2" xfId="92" xr:uid="{E8C159E3-8FD1-4130-81E6-7333DC2095D4}"/>
    <cellStyle name="Poznámka 2 2 2 2" xfId="107" xr:uid="{04F4CE95-1125-4607-B6C3-CF469245D33F}"/>
    <cellStyle name="Poznámka 2 2 2 3" xfId="117" xr:uid="{5869660C-EE2D-4809-A037-30D02A6E1CE0}"/>
    <cellStyle name="Poznámka 2 2 2 4" xfId="209" xr:uid="{758BCF99-666F-428C-B5D9-6AADDF65B92D}"/>
    <cellStyle name="Poznámka 2 2 2 5" xfId="254" xr:uid="{402ECE36-FD8C-4D98-AC47-C15D225E18F4}"/>
    <cellStyle name="Poznámka 2 2 2 6" xfId="289" xr:uid="{19D612B8-1267-4C9D-BF26-D861F5406E89}"/>
    <cellStyle name="Poznámka 2 2 2 7" xfId="326" xr:uid="{9F279D23-21BD-494E-883D-EF16617A4691}"/>
    <cellStyle name="Poznámka 2 2 3" xfId="103" xr:uid="{1462AAE9-C8DE-4A5C-A1DE-378AF648E45C}"/>
    <cellStyle name="Poznámka 2 2 4" xfId="149" xr:uid="{763C52CE-C67C-4918-8DA7-A3F3DBA7F578}"/>
    <cellStyle name="Poznámka 2 2 5" xfId="190" xr:uid="{65C8231E-B687-4EA7-8BFD-C2B9BF148FC0}"/>
    <cellStyle name="Poznámka 2 2 6" xfId="235" xr:uid="{14E2DB75-DB10-4E7B-AECD-C10C4C0AB791}"/>
    <cellStyle name="Poznámka 2 2 7" xfId="162" xr:uid="{BF30CD8F-5B44-40F5-8A04-0B6F6B630F8B}"/>
    <cellStyle name="Poznámka 2 2 8" xfId="307" xr:uid="{01751215-6FAE-41C7-BD16-88287E848CC2}"/>
    <cellStyle name="Poznámka 2 3" xfId="68" xr:uid="{4C1A5A6B-3BAC-4175-8E86-FE7373A07E71}"/>
    <cellStyle name="Poznámka 2 3 2" xfId="88" xr:uid="{177E9AF9-BE67-4871-9FA7-D3C749D1624E}"/>
    <cellStyle name="Poznámka 2 3 2 2" xfId="105" xr:uid="{19A4BF19-0EA3-4024-A571-F2645B2DB3D5}"/>
    <cellStyle name="Poznámka 2 3 2 3" xfId="121" xr:uid="{A06CC9FB-CB45-4CCD-8172-8A7593FE00AC}"/>
    <cellStyle name="Poznámka 2 3 2 4" xfId="205" xr:uid="{B7BBC425-DF70-4A7B-BA8D-0F825A2D2CAA}"/>
    <cellStyle name="Poznámka 2 3 2 5" xfId="250" xr:uid="{E301D87E-1A77-4D13-AA37-71865CEA0174}"/>
    <cellStyle name="Poznámka 2 3 2 6" xfId="287" xr:uid="{638E372D-D78A-400C-8FEB-839690BABAE5}"/>
    <cellStyle name="Poznámka 2 3 2 7" xfId="322" xr:uid="{5077BF53-FFC3-455B-B246-B103B7782D84}"/>
    <cellStyle name="Poznámka 2 3 3" xfId="100" xr:uid="{F9E2FB8A-6A94-4357-AE23-3B99D2FF65D1}"/>
    <cellStyle name="Poznámka 2 3 4" xfId="132" xr:uid="{182B5F58-55DE-4646-A1D9-6586AF48FD14}"/>
    <cellStyle name="Poznámka 2 3 5" xfId="185" xr:uid="{553FCB70-991D-4A5F-B00F-F833699C8642}"/>
    <cellStyle name="Poznámka 2 3 6" xfId="230" xr:uid="{E7BED987-0243-413A-91A9-9FCD2A0F22B2}"/>
    <cellStyle name="Poznámka 2 3 7" xfId="275" xr:uid="{065EA9F1-6873-471B-8A3E-733715DB96BE}"/>
    <cellStyle name="Poznámka 2 3 8" xfId="302" xr:uid="{04B4F4F5-E474-4760-9DBE-9E0C49C6BD89}"/>
    <cellStyle name="Poznámka 2 4" xfId="72" xr:uid="{EC7F8010-AF7E-44F9-9296-E82BC3B35F3D}"/>
    <cellStyle name="Poznámka 2 4 2" xfId="91" xr:uid="{4EBFEBB0-01F4-4F67-8B07-D04ACB9553D9}"/>
    <cellStyle name="Poznámka 2 4 2 2" xfId="106" xr:uid="{D6B4D648-6589-4C72-8E56-D7EAEB989BDF}"/>
    <cellStyle name="Poznámka 2 4 2 3" xfId="118" xr:uid="{586D24EF-E52E-44C3-B57F-4A824B81E781}"/>
    <cellStyle name="Poznámka 2 4 2 4" xfId="208" xr:uid="{54AFEC2C-B48D-4D19-A126-D7917F15FE41}"/>
    <cellStyle name="Poznámka 2 4 2 5" xfId="253" xr:uid="{7ACAC0D8-A1CF-46F2-9005-54247C6D6381}"/>
    <cellStyle name="Poznámka 2 4 2 6" xfId="278" xr:uid="{94BF769D-8E3F-4B94-9C6C-45CC6C2E9CBC}"/>
    <cellStyle name="Poznámka 2 4 2 7" xfId="325" xr:uid="{AAD18907-5214-49D9-922B-B6EB656785E8}"/>
    <cellStyle name="Poznámka 2 4 3" xfId="102" xr:uid="{1515B211-B47D-4A2E-B5C0-DD84A0F4BD5A}"/>
    <cellStyle name="Poznámka 2 4 4" xfId="145" xr:uid="{75870FDF-9300-4859-8798-E1EC02CF360D}"/>
    <cellStyle name="Poznámka 2 4 5" xfId="189" xr:uid="{C5402CA4-E48A-4548-842F-31CD7E1768B6}"/>
    <cellStyle name="Poznámka 2 4 6" xfId="234" xr:uid="{FFBC7DED-0A7B-444A-8B7B-ABB8EFAB974B}"/>
    <cellStyle name="Poznámka 2 4 7" xfId="265" xr:uid="{E31F814E-7A3B-4D57-8341-A640D950BB43}"/>
    <cellStyle name="Poznámka 2 4 8" xfId="306" xr:uid="{AF0CE6E6-3C1F-4A33-BB90-D16AA8116D8D}"/>
    <cellStyle name="Poznámka 2 5" xfId="69" xr:uid="{DF26D3EC-DD64-4CE8-BA79-64DED54D70E9}"/>
    <cellStyle name="Poznámka 2 5 2" xfId="101" xr:uid="{970659F8-0F5C-45CF-B029-A4154FACA86D}"/>
    <cellStyle name="Poznámka 2 5 3" xfId="131" xr:uid="{3DFE913E-5652-4406-9724-31E81A26ED67}"/>
    <cellStyle name="Poznámka 2 5 4" xfId="186" xr:uid="{336A21D7-A8A4-4087-A1E9-336FA02526A6}"/>
    <cellStyle name="Poznámka 2 5 5" xfId="231" xr:uid="{2975A387-37E3-4CBE-A59E-B9D34671D5F1}"/>
    <cellStyle name="Poznámka 2 5 6" xfId="286" xr:uid="{0EADE7D9-69CB-45E6-BB22-A28E03FF6EAC}"/>
    <cellStyle name="Poznámka 2 5 7" xfId="303" xr:uid="{233310D8-807D-4865-B3C2-D74F9EAFCA03}"/>
    <cellStyle name="Poznámka 2 6" xfId="81" xr:uid="{E9EA38E1-7B6F-4A03-81F6-37FCC345C61A}"/>
    <cellStyle name="Poznámka 2 6 2" xfId="104" xr:uid="{80C1D0D1-8714-46AA-BAE1-A6E91D14C377}"/>
    <cellStyle name="Poznámka 2 6 3" xfId="128" xr:uid="{95D7C648-ABCD-424D-80A3-1CA973AE1AE9}"/>
    <cellStyle name="Poznámka 2 6 4" xfId="198" xr:uid="{E7FA9C4C-F637-4CB5-8B8D-AAFBD51489A1}"/>
    <cellStyle name="Poznámka 2 6 5" xfId="243" xr:uid="{91D2C09F-56CE-4645-8D55-8440E02AE154}"/>
    <cellStyle name="Poznámka 2 6 6" xfId="277" xr:uid="{0B6A1BB2-6C0E-462E-983A-4F4450878537}"/>
    <cellStyle name="Poznámka 2 6 7" xfId="315" xr:uid="{80925198-09AC-4A56-9E58-1A090E8B81C3}"/>
    <cellStyle name="Poznámka 2 7" xfId="55" xr:uid="{E4E67F45-9E19-4314-BED7-9573D084FD33}"/>
    <cellStyle name="Poznámka 2 7 2" xfId="144" xr:uid="{8F0B0360-6ACD-4D34-ADFF-6B02FD4D5A9C}"/>
    <cellStyle name="Poznámka 2 7 3" xfId="142" xr:uid="{0D3EB522-91E0-4BAA-A43E-71B8C193E146}"/>
    <cellStyle name="Poznámka 2 7 4" xfId="173" xr:uid="{37EC125D-6911-4684-A202-B15F267D14DD}"/>
    <cellStyle name="Poznámka 2 7 5" xfId="217" xr:uid="{CEB1FEC5-FAAD-4CD5-8139-B4B56295F1CD}"/>
    <cellStyle name="Poznámka 2 7 6" xfId="169" xr:uid="{85AC5C29-CC3D-43E6-A192-1AB2A68B83BF}"/>
    <cellStyle name="Poznámka 2 7 7" xfId="290" xr:uid="{9C93A4B2-4D42-416F-B241-0A2DA920A444}"/>
    <cellStyle name="Propojená buňka 2" xfId="37" xr:uid="{00000000-0005-0000-0000-000025000000}"/>
    <cellStyle name="Sledovaný hypertextový odkaz" xfId="38" xr:uid="{00000000-0005-0000-0000-000026000000}"/>
    <cellStyle name="Správně 2" xfId="39" xr:uid="{00000000-0005-0000-0000-000027000000}"/>
    <cellStyle name="Standard_fa_zal" xfId="40" xr:uid="{00000000-0005-0000-0000-000028000000}"/>
    <cellStyle name="Styl 1" xfId="41" xr:uid="{00000000-0005-0000-0000-000029000000}"/>
    <cellStyle name="Text upozornění 2" xfId="42" xr:uid="{00000000-0005-0000-0000-00002A000000}"/>
    <cellStyle name="Vstup 2" xfId="43" xr:uid="{00000000-0005-0000-0000-00002B000000}"/>
    <cellStyle name="Vstup 2 2" xfId="75" xr:uid="{0EAB86B7-D9A7-4F7F-80B8-A159431E0466}"/>
    <cellStyle name="Vstup 2 2 2" xfId="94" xr:uid="{755F8A7A-32A8-4C83-965D-72C3D75CD09F}"/>
    <cellStyle name="Vstup 2 2 2 2" xfId="115" xr:uid="{293809C8-0E37-4ECF-87A0-9431FA7683BC}"/>
    <cellStyle name="Vstup 2 2 2 3" xfId="211" xr:uid="{57FA0418-B116-4591-807F-A24E9716D704}"/>
    <cellStyle name="Vstup 2 2 2 4" xfId="256" xr:uid="{9A37D1EC-1519-4475-BDDB-588F210C55B1}"/>
    <cellStyle name="Vstup 2 2 2 5" xfId="271" xr:uid="{6F3B009F-3756-42DC-B25B-C4FCE23B7B0C}"/>
    <cellStyle name="Vstup 2 2 2 6" xfId="328" xr:uid="{67434272-D0F9-4008-A29E-CB5FB3C2C4C1}"/>
    <cellStyle name="Vstup 2 2 3" xfId="148" xr:uid="{BA6F1D2C-91C0-4A74-B859-EB7FDAFFC5B4}"/>
    <cellStyle name="Vstup 2 2 4" xfId="192" xr:uid="{66AE2293-12DF-401B-A86C-7107253F697E}"/>
    <cellStyle name="Vstup 2 2 5" xfId="237" xr:uid="{25297A20-0C9F-4F4A-A200-C98A3BC9786D}"/>
    <cellStyle name="Vstup 2 2 6" xfId="156" xr:uid="{91C19BAF-2C23-4281-B072-2F6EE59CF1B8}"/>
    <cellStyle name="Vstup 2 2 7" xfId="309" xr:uid="{2CF13E87-F19E-4AF9-905B-27859288B282}"/>
    <cellStyle name="Vstup 2 3" xfId="64" xr:uid="{43958474-73F7-409E-AD22-8E2DF69744D6}"/>
    <cellStyle name="Vstup 2 3 2" xfId="87" xr:uid="{9DABFE4A-C729-44BB-8A7E-022B60CBD6B2}"/>
    <cellStyle name="Vstup 2 3 2 2" xfId="122" xr:uid="{D5CBC80A-F8DC-4760-A8F1-99B80EF0C7F0}"/>
    <cellStyle name="Vstup 2 3 2 3" xfId="204" xr:uid="{DCCE9836-CF5C-496B-9358-87E8E6A553DD}"/>
    <cellStyle name="Vstup 2 3 2 4" xfId="249" xr:uid="{D0CE06AC-291D-41A5-B594-BE79262DC7D0}"/>
    <cellStyle name="Vstup 2 3 2 5" xfId="276" xr:uid="{46332DAD-F209-48E6-95BC-7D6D030C8A5D}"/>
    <cellStyle name="Vstup 2 3 2 6" xfId="321" xr:uid="{21068319-4B31-4E17-BFFC-2351BDBC2D93}"/>
    <cellStyle name="Vstup 2 3 3" xfId="136" xr:uid="{F4814AFF-5F8C-40CE-855D-C8DE76ABF232}"/>
    <cellStyle name="Vstup 2 3 4" xfId="181" xr:uid="{836A7161-13DF-4330-9074-0329C1E626F0}"/>
    <cellStyle name="Vstup 2 3 5" xfId="226" xr:uid="{0403F4DB-F786-465A-860B-69019CB550F2}"/>
    <cellStyle name="Vstup 2 3 6" xfId="270" xr:uid="{6A024A9B-A9BB-4C24-BD17-D6149B08150F}"/>
    <cellStyle name="Vstup 2 3 7" xfId="298" xr:uid="{E569ABA1-259A-455C-8D25-D8B7B3EF7443}"/>
    <cellStyle name="Vstup 2 4" xfId="74" xr:uid="{88360A5D-8FFB-4E04-95B5-9A7EDDBAE735}"/>
    <cellStyle name="Vstup 2 4 2" xfId="93" xr:uid="{FBD9BFFE-B3CC-4D83-A1B4-25E365225D23}"/>
    <cellStyle name="Vstup 2 4 2 2" xfId="116" xr:uid="{C5065087-A354-48A1-BD22-DD8840225DBC}"/>
    <cellStyle name="Vstup 2 4 2 3" xfId="210" xr:uid="{363940CB-5EA3-4E85-8CD4-DEDE1CACBC8B}"/>
    <cellStyle name="Vstup 2 4 2 4" xfId="255" xr:uid="{3F7225CB-2E02-439D-8475-21B77218CA42}"/>
    <cellStyle name="Vstup 2 4 2 5" xfId="280" xr:uid="{1A026DB4-DA06-44DC-A454-1E6A849D641F}"/>
    <cellStyle name="Vstup 2 4 2 6" xfId="327" xr:uid="{C9E1E0A5-9093-4D9B-B216-56DBB476ADB2}"/>
    <cellStyle name="Vstup 2 4 3" xfId="152" xr:uid="{84479CD0-91DD-4A61-9079-4ED4C42077B8}"/>
    <cellStyle name="Vstup 2 4 4" xfId="191" xr:uid="{CE4E5A67-9824-49A9-B0F6-D4AAE9DFAA33}"/>
    <cellStyle name="Vstup 2 4 5" xfId="236" xr:uid="{44D783E3-A4B5-437C-AE40-969B63325E62}"/>
    <cellStyle name="Vstup 2 4 6" xfId="222" xr:uid="{D24704C2-B1D3-4DA5-B3BA-36A3D227C424}"/>
    <cellStyle name="Vstup 2 4 7" xfId="308" xr:uid="{FCEAD024-C57D-46B2-8D1A-8994602D1D86}"/>
    <cellStyle name="Vstup 2 5" xfId="65" xr:uid="{4453CCBB-98CD-440F-817E-D2F5E50D648E}"/>
    <cellStyle name="Vstup 2 5 2" xfId="135" xr:uid="{1130AB80-D0B8-433E-A552-00EC13CFEAF1}"/>
    <cellStyle name="Vstup 2 5 3" xfId="182" xr:uid="{1CCA5D0D-D70A-4BF6-A1A0-8D3A6E9715C7}"/>
    <cellStyle name="Vstup 2 5 4" xfId="227" xr:uid="{5204D90A-3ED3-474A-97B9-10A2384220E1}"/>
    <cellStyle name="Vstup 2 5 5" xfId="279" xr:uid="{6F65FE67-EF62-4D8C-9AFC-3E3DD7BA9061}"/>
    <cellStyle name="Vstup 2 5 6" xfId="299" xr:uid="{EF0995BC-0F31-481A-A47E-AE4C2C0B10C4}"/>
    <cellStyle name="Vstup 2 6" xfId="80" xr:uid="{A2D6FBF0-0831-4E7E-AA7A-74E7450B1AF4}"/>
    <cellStyle name="Vstup 2 6 2" xfId="129" xr:uid="{22524F59-9DE7-4E63-8905-A07D79551753}"/>
    <cellStyle name="Vstup 2 6 3" xfId="197" xr:uid="{6E471D42-6862-4951-BA14-AB9639A08A75}"/>
    <cellStyle name="Vstup 2 6 4" xfId="242" xr:uid="{22BD4733-CD0B-495B-91F6-7B3CC63BF81B}"/>
    <cellStyle name="Vstup 2 6 5" xfId="161" xr:uid="{C8949A69-6993-48C2-9BDE-5EB25CB43546}"/>
    <cellStyle name="Vstup 2 6 6" xfId="314" xr:uid="{889A1F53-648F-4721-BBDB-05CC834E226B}"/>
    <cellStyle name="Vstup 2 7" xfId="56" xr:uid="{0D5EEA68-552C-4CCD-8A88-E78B181D4602}"/>
    <cellStyle name="Vstup 2 7 2" xfId="141" xr:uid="{D35704D2-B8D1-43C6-8BBA-78FFC5AEE309}"/>
    <cellStyle name="Vstup 2 7 3" xfId="174" xr:uid="{ED211924-1CD1-4BBF-872B-32363C1CC33D}"/>
    <cellStyle name="Vstup 2 7 4" xfId="218" xr:uid="{A845C3EB-78FA-45E9-BB3B-BFEB4C74A2CB}"/>
    <cellStyle name="Vstup 2 7 5" xfId="274" xr:uid="{C6EBF6A9-D6D3-4A12-9D41-6C4C236E1B44}"/>
    <cellStyle name="Vstup 2 7 6" xfId="291" xr:uid="{73C0800A-6781-426A-9095-795435CEE94F}"/>
    <cellStyle name="Výpočet 2" xfId="44" xr:uid="{00000000-0005-0000-0000-00002C000000}"/>
    <cellStyle name="Výpočet 2 2" xfId="76" xr:uid="{8A18B949-80C4-4444-84D6-1A10359FB84A}"/>
    <cellStyle name="Výpočet 2 2 2" xfId="95" xr:uid="{16E0EB92-08D5-47C4-875E-84BA3D0F98A8}"/>
    <cellStyle name="Výpočet 2 2 2 2" xfId="114" xr:uid="{CD585E6D-4203-4BC6-B64C-F93EDE9833EB}"/>
    <cellStyle name="Výpočet 2 2 2 3" xfId="212" xr:uid="{D7FDCCE1-2CEE-4D07-B5EB-360E0A7A337B}"/>
    <cellStyle name="Výpočet 2 2 2 4" xfId="257" xr:uid="{142A34A6-CF96-4D2A-9472-3D1D0EC3E3DE}"/>
    <cellStyle name="Výpočet 2 2 2 5" xfId="264" xr:uid="{1C87D08F-EB34-4A5A-BAC2-85F816917AE7}"/>
    <cellStyle name="Výpočet 2 2 2 6" xfId="329" xr:uid="{B78B3C92-508B-472E-8A33-699AFA65F222}"/>
    <cellStyle name="Výpočet 2 2 3" xfId="151" xr:uid="{1AFD21C5-AF06-481C-9A9B-B5ACA50E5912}"/>
    <cellStyle name="Výpočet 2 2 4" xfId="193" xr:uid="{2E4EA2A6-9BDD-408A-BF05-741891553EF5}"/>
    <cellStyle name="Výpočet 2 2 5" xfId="238" xr:uid="{DBDF793F-5B63-4FA3-86CA-5C8D4276FC13}"/>
    <cellStyle name="Výpočet 2 2 6" xfId="159" xr:uid="{6C6520FA-D767-4A09-B0E9-296A5FE7E59A}"/>
    <cellStyle name="Výpočet 2 2 7" xfId="310" xr:uid="{10614A9A-549D-4E59-84E6-BE192DAFBB8E}"/>
    <cellStyle name="Výpočet 2 3" xfId="63" xr:uid="{37C7E81E-51EC-43AC-A3B6-37E1D22D3B64}"/>
    <cellStyle name="Výpočet 2 3 2" xfId="86" xr:uid="{BEEF33FD-5273-485D-9E46-3783AC4FC4AA}"/>
    <cellStyle name="Výpočet 2 3 2 2" xfId="123" xr:uid="{B2E5A6D0-1569-4594-ABFD-2DBCA95B1BBB}"/>
    <cellStyle name="Výpočet 2 3 2 3" xfId="203" xr:uid="{5A91E9E6-F16B-4F6B-8DD7-4F49DBD86B63}"/>
    <cellStyle name="Výpočet 2 3 2 4" xfId="248" xr:uid="{0BFD69F2-CABF-4BB4-B5D3-DB3DDFF4BA61}"/>
    <cellStyle name="Výpočet 2 3 2 5" xfId="164" xr:uid="{1BAE8135-AF09-4B6B-AFFE-ADC8A2F34E26}"/>
    <cellStyle name="Výpočet 2 3 2 6" xfId="320" xr:uid="{2F86161C-4129-4E67-8746-AED8C924787F}"/>
    <cellStyle name="Výpočet 2 3 3" xfId="137" xr:uid="{7CCE69A8-F207-4FC5-8232-0785415A1BBB}"/>
    <cellStyle name="Výpočet 2 3 4" xfId="180" xr:uid="{6C2537F3-F271-4BEC-9D23-87423CB9D226}"/>
    <cellStyle name="Výpočet 2 3 5" xfId="225" xr:uid="{EDACE360-2934-4069-A302-5B10BBB78B8D}"/>
    <cellStyle name="Výpočet 2 3 6" xfId="171" xr:uid="{BD54C2DA-C08F-4FC0-9EAD-9FAA74F0F3F8}"/>
    <cellStyle name="Výpočet 2 3 7" xfId="297" xr:uid="{041470F4-7987-4B72-81C6-56CADC827A7A}"/>
    <cellStyle name="Výpočet 2 4" xfId="78" xr:uid="{432E3955-0654-444D-A2DB-62D5B2289FE8}"/>
    <cellStyle name="Výpočet 2 4 2" xfId="97" xr:uid="{46AF2BE6-82F5-4B66-B006-0CCEAFF16D67}"/>
    <cellStyle name="Výpočet 2 4 2 2" xfId="112" xr:uid="{B62DFA8A-04CC-4920-BE8B-2E9E0C00A737}"/>
    <cellStyle name="Výpočet 2 4 2 3" xfId="214" xr:uid="{579055A2-3BB8-4CEA-BB99-4B5EA0C979D4}"/>
    <cellStyle name="Výpočet 2 4 2 4" xfId="259" xr:uid="{2950891B-EE29-42FF-A04C-95DE276FAFB2}"/>
    <cellStyle name="Výpočet 2 4 2 5" xfId="166" xr:uid="{37FA0A98-2CB8-4F2A-88CC-AE1596813E19}"/>
    <cellStyle name="Výpočet 2 4 2 6" xfId="331" xr:uid="{D622E24B-9DF8-4E06-B9A7-257E2CA84E5E}"/>
    <cellStyle name="Výpočet 2 4 3" xfId="150" xr:uid="{278FEAB3-33AA-4D5D-84C5-3CF5E154ACD7}"/>
    <cellStyle name="Výpočet 2 4 4" xfId="195" xr:uid="{37FAB60D-C29E-4B76-882E-64CC093406E8}"/>
    <cellStyle name="Výpočet 2 4 5" xfId="240" xr:uid="{D4025C8E-4EF1-4125-B825-A191A1EF105F}"/>
    <cellStyle name="Výpočet 2 4 6" xfId="160" xr:uid="{8B926CC5-DF42-4C34-91E0-98C4B8BE27D3}"/>
    <cellStyle name="Výpočet 2 4 7" xfId="312" xr:uid="{0FE13661-66D3-4264-B1EF-922D4C7CF2D6}"/>
    <cellStyle name="Výpočet 2 5" xfId="61" xr:uid="{0E11BC24-09EC-44F8-9880-779B75887DEC}"/>
    <cellStyle name="Výpočet 2 5 2" xfId="109" xr:uid="{DCF71042-F398-4E30-A79C-E1C9D49FB29B}"/>
    <cellStyle name="Výpočet 2 5 3" xfId="178" xr:uid="{1EA4A82F-2925-4B4C-92AF-D6EB47972604}"/>
    <cellStyle name="Výpočet 2 5 4" xfId="223" xr:uid="{B75DDF68-26F0-4284-8DAC-07154B4B7AA3}"/>
    <cellStyle name="Výpočet 2 5 5" xfId="284" xr:uid="{0DCB78AE-8CB1-4297-A1FB-3107CD12AD3C}"/>
    <cellStyle name="Výpočet 2 5 6" xfId="295" xr:uid="{973BC153-0BA6-48F0-A07A-E2167A8E5A83}"/>
    <cellStyle name="Výpočet 2 6" xfId="67" xr:uid="{90D94D71-178B-41E4-9CAD-08A3AD0F4816}"/>
    <cellStyle name="Výpočet 2 6 2" xfId="133" xr:uid="{2725DC41-CC55-43C2-8D58-8BBA9ABA5E03}"/>
    <cellStyle name="Výpočet 2 6 3" xfId="184" xr:uid="{66726E3F-0D61-4F3B-A328-716AB6AAF52D}"/>
    <cellStyle name="Výpočet 2 6 4" xfId="229" xr:uid="{17B3A4C9-7EB9-48FD-B1F3-FC6058DD93F9}"/>
    <cellStyle name="Výpočet 2 6 5" xfId="163" xr:uid="{2F30D48E-D36E-4EEA-8B5C-030395CD8614}"/>
    <cellStyle name="Výpočet 2 6 6" xfId="301" xr:uid="{813600E1-552E-43AF-85CE-E6734D088E78}"/>
    <cellStyle name="Výpočet 2 7" xfId="57" xr:uid="{D5A12EEE-CC4D-4238-A1B4-5700423B0E6D}"/>
    <cellStyle name="Výpočet 2 7 2" xfId="140" xr:uid="{9F365BC7-5AE0-4DDF-B1B9-4BF387751E8D}"/>
    <cellStyle name="Výpočet 2 7 3" xfId="175" xr:uid="{6B448D24-D999-451E-827E-F117FCD07C29}"/>
    <cellStyle name="Výpočet 2 7 4" xfId="219" xr:uid="{9EC54CE3-0EEC-48D2-A4FE-CFA1D379D848}"/>
    <cellStyle name="Výpočet 2 7 5" xfId="285" xr:uid="{E254B66F-119E-4069-8ADB-F2605257FD35}"/>
    <cellStyle name="Výpočet 2 7 6" xfId="292" xr:uid="{D1E73017-F509-4341-B9E9-7FC2CBADE929}"/>
    <cellStyle name="Výstup 2" xfId="45" xr:uid="{00000000-0005-0000-0000-00002D000000}"/>
    <cellStyle name="Výstup 2 2" xfId="77" xr:uid="{878F443E-71FC-463D-88BD-65DEDA3AFB97}"/>
    <cellStyle name="Výstup 2 2 2" xfId="96" xr:uid="{177FCA85-E423-45BE-8209-DFF624238213}"/>
    <cellStyle name="Výstup 2 2 2 2" xfId="113" xr:uid="{50EE13A6-63B8-453C-B103-751292A68061}"/>
    <cellStyle name="Výstup 2 2 2 3" xfId="213" xr:uid="{BAB0880C-6A77-42EA-8D6D-7910373A4F20}"/>
    <cellStyle name="Výstup 2 2 2 4" xfId="258" xr:uid="{F92821E4-A4DF-4B38-8BE4-F5EAE40208EF}"/>
    <cellStyle name="Výstup 2 2 2 5" xfId="165" xr:uid="{E2DEC43E-D423-4487-8D07-E23EF7AF8E44}"/>
    <cellStyle name="Výstup 2 2 2 6" xfId="330" xr:uid="{57AAEA2F-B08B-4CFF-B5AD-D0BCAAE12517}"/>
    <cellStyle name="Výstup 2 2 3" xfId="147" xr:uid="{8E9BA9E2-1C85-4F11-BC7C-A0F970B4422C}"/>
    <cellStyle name="Výstup 2 2 4" xfId="194" xr:uid="{D382A37D-54A0-4885-B538-57CA1B403E00}"/>
    <cellStyle name="Výstup 2 2 5" xfId="239" xr:uid="{8F7907D1-419C-466C-A46B-CE9145690F14}"/>
    <cellStyle name="Výstup 2 2 6" xfId="157" xr:uid="{08647361-2455-4F18-8E42-AC79081C54A0}"/>
    <cellStyle name="Výstup 2 2 7" xfId="311" xr:uid="{8A5EB161-7197-458A-A164-4D2A2D165740}"/>
    <cellStyle name="Výstup 2 3" xfId="62" xr:uid="{63A3A30C-7608-4EDD-B3E8-35F3C1AAA2EA}"/>
    <cellStyle name="Výstup 2 3 2" xfId="85" xr:uid="{DB8911D3-1B42-46C0-9B74-F086C8E58664}"/>
    <cellStyle name="Výstup 2 3 2 2" xfId="124" xr:uid="{C859A210-9FD2-4066-A30C-2E18CBD47E38}"/>
    <cellStyle name="Výstup 2 3 2 3" xfId="202" xr:uid="{6FFA01FF-7E13-4C09-8303-281EBD859DC9}"/>
    <cellStyle name="Výstup 2 3 2 4" xfId="247" xr:uid="{A746A07F-3E1C-432C-8495-1C4CA347AF32}"/>
    <cellStyle name="Výstup 2 3 2 5" xfId="263" xr:uid="{349A4F8C-2227-4000-BF86-AEE16B617B76}"/>
    <cellStyle name="Výstup 2 3 2 6" xfId="319" xr:uid="{FA3DF51C-21E9-44F3-93EC-1E6BA98F493E}"/>
    <cellStyle name="Výstup 2 3 3" xfId="108" xr:uid="{0D9626B9-69C8-490A-898D-EBD8A9648AED}"/>
    <cellStyle name="Výstup 2 3 4" xfId="179" xr:uid="{5FE834FD-830B-44CD-A372-E088D4CC5FCF}"/>
    <cellStyle name="Výstup 2 3 5" xfId="224" xr:uid="{71E81B88-054F-497C-B923-E5A49294E0F0}"/>
    <cellStyle name="Výstup 2 3 6" xfId="170" xr:uid="{05ED8F7A-E859-48C6-9789-35B448F0401F}"/>
    <cellStyle name="Výstup 2 3 7" xfId="296" xr:uid="{2DFB7509-2300-4F58-A011-01B16B3406ED}"/>
    <cellStyle name="Výstup 2 4" xfId="79" xr:uid="{DF6CF4D3-A8B9-457F-9F8A-193DDABD621E}"/>
    <cellStyle name="Výstup 2 4 2" xfId="98" xr:uid="{73EAEDE3-69EB-476A-82B5-B2F059E21649}"/>
    <cellStyle name="Výstup 2 4 2 2" xfId="111" xr:uid="{926FBFFA-3986-453D-9F4F-88F9D15E00A5}"/>
    <cellStyle name="Výstup 2 4 2 3" xfId="215" xr:uid="{DB524E83-AA67-4348-8E02-6829C6814320}"/>
    <cellStyle name="Výstup 2 4 2 4" xfId="260" xr:uid="{F9977D80-3F6F-4F6B-AD3A-E8A1B7ED6063}"/>
    <cellStyle name="Výstup 2 4 2 5" xfId="167" xr:uid="{3B2C71D1-55DB-4ED8-B897-4170E3067163}"/>
    <cellStyle name="Výstup 2 4 2 6" xfId="332" xr:uid="{1645F39F-5993-4585-9D47-073412CBBCB8}"/>
    <cellStyle name="Výstup 2 4 3" xfId="146" xr:uid="{851C2506-512A-495E-BF78-173BB92F7AC0}"/>
    <cellStyle name="Výstup 2 4 4" xfId="196" xr:uid="{FEACD405-E1ED-4317-80F1-2109BD5B3AAD}"/>
    <cellStyle name="Výstup 2 4 5" xfId="241" xr:uid="{2938BB10-00AF-4620-BE54-D2D6899C9272}"/>
    <cellStyle name="Výstup 2 4 6" xfId="158" xr:uid="{91A6C7F8-2833-4517-BF24-8685F7CDB525}"/>
    <cellStyle name="Výstup 2 4 7" xfId="313" xr:uid="{DE064450-599F-4FE1-A27F-B4785E2D396A}"/>
    <cellStyle name="Výstup 2 5" xfId="83" xr:uid="{871A4DE6-CEB8-4597-8ED2-4E61B825CD48}"/>
    <cellStyle name="Výstup 2 5 2" xfId="126" xr:uid="{FB5132FF-EA89-41C4-99DD-E15DA3BA43AE}"/>
    <cellStyle name="Výstup 2 5 3" xfId="200" xr:uid="{3EC540AE-721A-4A25-BF9B-8DB15BA26E16}"/>
    <cellStyle name="Výstup 2 5 4" xfId="245" xr:uid="{FECD82FD-E937-43D3-A4C7-3185F3A1F2D2}"/>
    <cellStyle name="Výstup 2 5 5" xfId="266" xr:uid="{C77C79B8-9A10-40E4-ACA5-64BD304E84E2}"/>
    <cellStyle name="Výstup 2 5 6" xfId="317" xr:uid="{922C94B7-40FC-4213-BA31-3D3A3002583B}"/>
    <cellStyle name="Výstup 2 6" xfId="66" xr:uid="{CF1DC76A-0122-4787-9D6A-9E8A41E75CC7}"/>
    <cellStyle name="Výstup 2 6 2" xfId="134" xr:uid="{7AAD7BEE-E9C3-4375-8064-C25F3E874BFD}"/>
    <cellStyle name="Výstup 2 6 3" xfId="183" xr:uid="{41BC684E-550B-40A3-BAF9-9792491B0F7A}"/>
    <cellStyle name="Výstup 2 6 4" xfId="228" xr:uid="{56DD7BB6-CB53-4E10-8975-D86AB473F046}"/>
    <cellStyle name="Výstup 2 6 5" xfId="262" xr:uid="{F9C58D2F-21D0-4F7E-853D-369E0EFC95A0}"/>
    <cellStyle name="Výstup 2 6 6" xfId="300" xr:uid="{377230BF-9AAE-4984-852F-839674FFBCAE}"/>
    <cellStyle name="Výstup 2 7" xfId="58" xr:uid="{EFB8631B-981C-4121-A046-D2E1B5A8130B}"/>
    <cellStyle name="Výstup 2 7 2" xfId="139" xr:uid="{7B7D5E12-DE0B-4C4C-BC2A-87521FCE5C49}"/>
    <cellStyle name="Výstup 2 7 3" xfId="176" xr:uid="{E46318A0-15B7-4FA4-A61A-27AF0BA769D8}"/>
    <cellStyle name="Výstup 2 7 4" xfId="220" xr:uid="{BD81B8C5-046E-44AF-887E-3922FE826F07}"/>
    <cellStyle name="Výstup 2 7 5" xfId="269" xr:uid="{02BB3C51-D77C-4C7E-BB39-8055624482B9}"/>
    <cellStyle name="Výstup 2 7 6" xfId="293" xr:uid="{47D28AC6-2E37-450B-B163-F6310F138498}"/>
    <cellStyle name="Vysvětlující text 2" xfId="46" xr:uid="{00000000-0005-0000-0000-00002E000000}"/>
    <cellStyle name="Zvýraznění 1 2" xfId="47" xr:uid="{00000000-0005-0000-0000-00002F000000}"/>
    <cellStyle name="Zvýraznění 2 2" xfId="48" xr:uid="{00000000-0005-0000-0000-000030000000}"/>
    <cellStyle name="Zvýraznění 3 2" xfId="49" xr:uid="{00000000-0005-0000-0000-000031000000}"/>
    <cellStyle name="Zvýraznění 4 2" xfId="50" xr:uid="{00000000-0005-0000-0000-000032000000}"/>
    <cellStyle name="Zvýraznění 5 2" xfId="51" xr:uid="{00000000-0005-0000-0000-000033000000}"/>
    <cellStyle name="Zvýraznění 6 2" xfId="52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9"/>
  <sheetViews>
    <sheetView tabSelected="1" view="pageBreakPreview" topLeftCell="A4" zoomScale="73" zoomScaleNormal="100" zoomScaleSheetLayoutView="73" workbookViewId="0">
      <selection activeCell="J44" sqref="J44"/>
    </sheetView>
  </sheetViews>
  <sheetFormatPr defaultRowHeight="14.25" x14ac:dyDescent="0.2"/>
  <cols>
    <col min="1" max="1" width="15.69921875" customWidth="1"/>
    <col min="2" max="2" width="10.296875" customWidth="1"/>
    <col min="3" max="3" width="12.3984375" customWidth="1"/>
    <col min="4" max="4" width="17.3984375" customWidth="1"/>
    <col min="5" max="5" width="9.8984375" customWidth="1"/>
    <col min="6" max="6" width="10.69921875" customWidth="1"/>
    <col min="7" max="7" width="12.3984375" customWidth="1"/>
    <col min="8" max="8" width="17.19921875" customWidth="1"/>
    <col min="9" max="9" width="9" customWidth="1"/>
    <col min="10" max="10" width="10.69921875" customWidth="1"/>
    <col min="11" max="11" width="14" customWidth="1"/>
    <col min="12" max="12" width="18.8984375" customWidth="1"/>
    <col min="13" max="13" width="10.296875" customWidth="1"/>
    <col min="15" max="15" width="12.3984375" bestFit="1" customWidth="1"/>
  </cols>
  <sheetData>
    <row r="1" spans="1:15" x14ac:dyDescent="0.2">
      <c r="A1" t="s">
        <v>30</v>
      </c>
    </row>
    <row r="2" spans="1:15" x14ac:dyDescent="0.2">
      <c r="A2" t="s">
        <v>31</v>
      </c>
    </row>
    <row r="4" spans="1:15" x14ac:dyDescent="0.2">
      <c r="A4" t="s">
        <v>1</v>
      </c>
    </row>
    <row r="5" spans="1:15" ht="18" x14ac:dyDescent="0.25">
      <c r="A5" s="1" t="s">
        <v>28</v>
      </c>
    </row>
    <row r="6" spans="1:15" x14ac:dyDescent="0.2">
      <c r="A6" t="s">
        <v>29</v>
      </c>
    </row>
    <row r="7" spans="1:15" ht="15" thickBot="1" x14ac:dyDescent="0.25"/>
    <row r="8" spans="1:15" ht="15" thickBot="1" x14ac:dyDescent="0.25">
      <c r="A8" s="19" t="s">
        <v>19</v>
      </c>
      <c r="B8" s="41" t="s">
        <v>20</v>
      </c>
      <c r="C8" s="42"/>
      <c r="D8" s="42"/>
      <c r="E8" s="43"/>
      <c r="F8" s="41" t="s">
        <v>21</v>
      </c>
      <c r="G8" s="42"/>
      <c r="H8" s="42"/>
      <c r="I8" s="43"/>
      <c r="J8" s="41" t="s">
        <v>22</v>
      </c>
      <c r="K8" s="42"/>
      <c r="L8" s="42"/>
      <c r="M8" s="43"/>
    </row>
    <row r="9" spans="1:15" ht="26.25" thickBot="1" x14ac:dyDescent="0.25">
      <c r="A9" s="20" t="s">
        <v>2</v>
      </c>
      <c r="B9" s="24" t="s">
        <v>3</v>
      </c>
      <c r="C9" s="25" t="s">
        <v>18</v>
      </c>
      <c r="D9" s="25" t="s">
        <v>17</v>
      </c>
      <c r="E9" s="26" t="s">
        <v>4</v>
      </c>
      <c r="F9" s="24" t="s">
        <v>3</v>
      </c>
      <c r="G9" s="25" t="s">
        <v>18</v>
      </c>
      <c r="H9" s="25" t="s">
        <v>17</v>
      </c>
      <c r="I9" s="26" t="s">
        <v>4</v>
      </c>
      <c r="J9" s="24" t="s">
        <v>3</v>
      </c>
      <c r="K9" s="25" t="s">
        <v>18</v>
      </c>
      <c r="L9" s="25" t="s">
        <v>17</v>
      </c>
      <c r="M9" s="26" t="s">
        <v>4</v>
      </c>
    </row>
    <row r="10" spans="1:15" x14ac:dyDescent="0.2">
      <c r="A10" s="21" t="s">
        <v>5</v>
      </c>
      <c r="B10" s="39"/>
      <c r="C10" s="2">
        <v>1300000</v>
      </c>
      <c r="D10" s="2">
        <f>B10*C10</f>
        <v>0</v>
      </c>
      <c r="E10" s="34">
        <v>4.3333333333333335E-2</v>
      </c>
      <c r="F10" s="39"/>
      <c r="G10" s="2">
        <v>2900000</v>
      </c>
      <c r="H10" s="2">
        <f>F10*G10</f>
        <v>0</v>
      </c>
      <c r="I10" s="36">
        <v>9.6666666666666665E-2</v>
      </c>
      <c r="J10" s="39"/>
      <c r="K10" s="2">
        <v>3000000</v>
      </c>
      <c r="L10" s="2">
        <f>J10*K10</f>
        <v>0</v>
      </c>
      <c r="M10" s="36">
        <v>0.1</v>
      </c>
    </row>
    <row r="11" spans="1:15" x14ac:dyDescent="0.2">
      <c r="A11" s="22" t="s">
        <v>0</v>
      </c>
      <c r="B11" s="40"/>
      <c r="C11" s="2">
        <v>2500000</v>
      </c>
      <c r="D11" s="2">
        <f t="shared" ref="D11:D12" si="0">B11*C11</f>
        <v>0</v>
      </c>
      <c r="E11" s="35">
        <v>8.3333333333333329E-2</v>
      </c>
      <c r="F11" s="40"/>
      <c r="G11" s="2">
        <v>3800000</v>
      </c>
      <c r="H11" s="2">
        <f t="shared" ref="H11:H12" si="1">F11*G11</f>
        <v>0</v>
      </c>
      <c r="I11" s="37">
        <v>0.12666666666666668</v>
      </c>
      <c r="J11" s="40"/>
      <c r="K11" s="2">
        <v>7300000</v>
      </c>
      <c r="L11" s="2">
        <f t="shared" ref="L11:L12" si="2">J11*K11</f>
        <v>0</v>
      </c>
      <c r="M11" s="38">
        <v>0.24333333333333335</v>
      </c>
    </row>
    <row r="12" spans="1:15" ht="15" thickBot="1" x14ac:dyDescent="0.25">
      <c r="A12" s="23" t="s">
        <v>6</v>
      </c>
      <c r="B12" s="40"/>
      <c r="C12" s="2">
        <v>1800000</v>
      </c>
      <c r="D12" s="2">
        <f t="shared" si="0"/>
        <v>0</v>
      </c>
      <c r="E12" s="35">
        <v>0.06</v>
      </c>
      <c r="F12" s="40"/>
      <c r="G12" s="2">
        <v>3200000</v>
      </c>
      <c r="H12" s="2">
        <f t="shared" si="1"/>
        <v>0</v>
      </c>
      <c r="I12" s="37">
        <v>0.10666666666666667</v>
      </c>
      <c r="J12" s="40"/>
      <c r="K12" s="2">
        <v>4200000</v>
      </c>
      <c r="L12" s="2">
        <f t="shared" si="2"/>
        <v>0</v>
      </c>
      <c r="M12" s="38">
        <v>0.14000000000000001</v>
      </c>
    </row>
    <row r="13" spans="1:15" ht="18" x14ac:dyDescent="0.25">
      <c r="A13" s="3"/>
      <c r="B13" s="4"/>
      <c r="C13" s="5"/>
      <c r="D13" s="9">
        <f>SUM(D10:D12)</f>
        <v>0</v>
      </c>
      <c r="E13" s="6"/>
      <c r="F13" s="4"/>
      <c r="G13" s="5"/>
      <c r="H13" s="9">
        <f>SUM(H10:H12)</f>
        <v>0</v>
      </c>
      <c r="I13" s="6"/>
      <c r="J13" s="7"/>
      <c r="K13" s="8"/>
      <c r="L13" s="9">
        <f>SUM(L10:L12)</f>
        <v>0</v>
      </c>
      <c r="M13" s="10"/>
    </row>
    <row r="14" spans="1:15" x14ac:dyDescent="0.2">
      <c r="B14" s="11"/>
      <c r="D14" s="12"/>
      <c r="E14" s="28"/>
      <c r="F14" s="11"/>
      <c r="H14" s="12"/>
      <c r="I14" s="28"/>
      <c r="J14" s="11"/>
      <c r="K14" s="12"/>
      <c r="L14" s="12"/>
      <c r="M14" s="28"/>
    </row>
    <row r="15" spans="1:15" ht="15" thickBot="1" x14ac:dyDescent="0.25">
      <c r="A15" s="13"/>
      <c r="M15" s="33"/>
    </row>
    <row r="16" spans="1:15" ht="18.75" thickBot="1" x14ac:dyDescent="0.3">
      <c r="A16" s="32" t="s">
        <v>26</v>
      </c>
      <c r="B16" s="31"/>
      <c r="C16" s="30"/>
      <c r="D16" s="30"/>
      <c r="E16" s="31"/>
      <c r="F16" s="31"/>
      <c r="G16" s="31"/>
      <c r="H16" s="31"/>
      <c r="I16" s="31"/>
      <c r="J16" s="31"/>
      <c r="K16" s="31"/>
      <c r="L16" s="29">
        <f>D13+H13+L13</f>
        <v>0</v>
      </c>
      <c r="M16" s="18"/>
      <c r="O16" s="14"/>
    </row>
    <row r="17" spans="1:13" x14ac:dyDescent="0.2">
      <c r="A17" s="13"/>
    </row>
    <row r="18" spans="1:13" x14ac:dyDescent="0.2">
      <c r="A18" s="13"/>
      <c r="L18" s="14"/>
      <c r="M18" s="14"/>
    </row>
    <row r="19" spans="1:13" ht="15" x14ac:dyDescent="0.2">
      <c r="A19" s="27" t="s">
        <v>7</v>
      </c>
    </row>
    <row r="20" spans="1:13" x14ac:dyDescent="0.2">
      <c r="L20" s="14"/>
    </row>
    <row r="21" spans="1:13" x14ac:dyDescent="0.2">
      <c r="A21" s="13" t="s">
        <v>8</v>
      </c>
      <c r="B21" t="s">
        <v>23</v>
      </c>
    </row>
    <row r="22" spans="1:13" x14ac:dyDescent="0.2">
      <c r="B22" t="s">
        <v>9</v>
      </c>
    </row>
    <row r="24" spans="1:13" x14ac:dyDescent="0.2">
      <c r="A24" s="13" t="s">
        <v>10</v>
      </c>
      <c r="B24" t="s">
        <v>24</v>
      </c>
    </row>
    <row r="25" spans="1:13" x14ac:dyDescent="0.2">
      <c r="B25" t="s">
        <v>11</v>
      </c>
    </row>
    <row r="27" spans="1:13" ht="15" x14ac:dyDescent="0.2">
      <c r="A27" s="27" t="s">
        <v>12</v>
      </c>
    </row>
    <row r="29" spans="1:13" x14ac:dyDescent="0.2">
      <c r="A29" s="15" t="s">
        <v>27</v>
      </c>
      <c r="B29" s="16"/>
      <c r="C29" s="16"/>
      <c r="D29" s="16"/>
      <c r="E29" s="16"/>
      <c r="F29" s="16"/>
      <c r="G29" s="16"/>
    </row>
    <row r="30" spans="1:13" x14ac:dyDescent="0.2">
      <c r="A30" s="15" t="s">
        <v>13</v>
      </c>
      <c r="B30" s="16"/>
      <c r="C30" s="16"/>
      <c r="D30" s="16"/>
      <c r="E30" s="16"/>
      <c r="F30" s="16"/>
      <c r="G30" s="16"/>
    </row>
    <row r="32" spans="1:13" x14ac:dyDescent="0.2">
      <c r="A32" t="s">
        <v>25</v>
      </c>
    </row>
    <row r="33" spans="1:12" x14ac:dyDescent="0.2">
      <c r="A33" t="s">
        <v>14</v>
      </c>
    </row>
    <row r="35" spans="1:12" x14ac:dyDescent="0.2">
      <c r="A35" t="s">
        <v>15</v>
      </c>
    </row>
    <row r="36" spans="1:12" x14ac:dyDescent="0.2">
      <c r="K36" s="17"/>
      <c r="L36" s="17"/>
    </row>
    <row r="37" spans="1:12" x14ac:dyDescent="0.2">
      <c r="A37" s="13" t="s">
        <v>16</v>
      </c>
      <c r="B37" t="s">
        <v>32</v>
      </c>
    </row>
    <row r="38" spans="1:12" x14ac:dyDescent="0.2">
      <c r="B38" t="s">
        <v>33</v>
      </c>
    </row>
    <row r="39" spans="1:12" x14ac:dyDescent="0.2">
      <c r="B39" t="s">
        <v>34</v>
      </c>
    </row>
  </sheetData>
  <mergeCells count="3">
    <mergeCell ref="B8:E8"/>
    <mergeCell ref="F8:I8"/>
    <mergeCell ref="J8:M8"/>
  </mergeCells>
  <pageMargins left="0.70866141732283472" right="0.70866141732283472" top="0.78740157480314965" bottom="0.78740157480314965" header="0.31496062992125984" footer="0.31496062992125984"/>
  <pageSetup paperSize="8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FORMULÁŘ NABÍDKY oblast OLC</vt:lpstr>
      <vt:lpstr>'FORMULÁŘ NABÍDKY oblast OLC'!Oblast_tisku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OVZ</cp:lastModifiedBy>
  <cp:lastPrinted>2021-10-19T09:41:39Z</cp:lastPrinted>
  <dcterms:created xsi:type="dcterms:W3CDTF">2020-01-06T08:49:02Z</dcterms:created>
  <dcterms:modified xsi:type="dcterms:W3CDTF">2024-10-17T10:12:34Z</dcterms:modified>
</cp:coreProperties>
</file>